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３年版統計うらそえ\7_公式サイト掲載用データ\Excel形式\"/>
    </mc:Choice>
  </mc:AlternateContent>
  <xr:revisionPtr revIDLastSave="0" documentId="13_ncr:1_{625B5F4B-425F-45DD-8E6C-1CE1FFC519C2}" xr6:coauthVersionLast="45" xr6:coauthVersionMax="45" xr10:uidLastSave="{00000000-0000-0000-0000-000000000000}"/>
  <bookViews>
    <workbookView xWindow="24480" yWindow="-4290" windowWidth="23385" windowHeight="14190" xr2:uid="{00000000-000D-0000-FFFF-FFFF00000000}"/>
  </bookViews>
  <sheets>
    <sheet name="‐126‐" sheetId="1" r:id="rId1"/>
    <sheet name="‐127‐" sheetId="2" r:id="rId2"/>
    <sheet name="‐128‐" sheetId="3" r:id="rId3"/>
    <sheet name="‐129‐" sheetId="4" r:id="rId4"/>
    <sheet name="‐130‐" sheetId="5" r:id="rId5"/>
    <sheet name="‐131‐" sheetId="6" r:id="rId6"/>
    <sheet name="グラフ" sheetId="8" r:id="rId7"/>
  </sheets>
  <definedNames>
    <definedName name="_xlnm.Print_Area" localSheetId="0">‐126‐!$A$1:$M$29</definedName>
    <definedName name="_xlnm.Print_Area" localSheetId="1">‐127‐!$A$1:$J$35</definedName>
    <definedName name="_xlnm.Print_Area" localSheetId="2">‐128‐!$A$1:$N$35</definedName>
    <definedName name="_xlnm.Print_Area" localSheetId="4">‐130‐!$A$1:$M$37</definedName>
    <definedName name="_xlnm.Print_Area" localSheetId="5">‐131‐!$A$1:$AI$30</definedName>
    <definedName name="_xlnm.Print_Area" localSheetId="6">グラフ!$A$1:$F$132</definedName>
  </definedNames>
  <calcPr calcId="191029" iterateDelta="1E-4"/>
</workbook>
</file>

<file path=xl/calcChain.xml><?xml version="1.0" encoding="utf-8"?>
<calcChain xmlns="http://schemas.openxmlformats.org/spreadsheetml/2006/main">
  <c r="T111" i="8" l="1"/>
  <c r="U69" i="8"/>
</calcChain>
</file>

<file path=xl/sharedStrings.xml><?xml version="1.0" encoding="utf-8"?>
<sst xmlns="http://schemas.openxmlformats.org/spreadsheetml/2006/main" count="424" uniqueCount="260">
  <si>
    <t>（単位：件、人）</t>
  </si>
  <si>
    <t>発生件数</t>
  </si>
  <si>
    <t>（単位：件）</t>
  </si>
  <si>
    <t>（単位：人）</t>
  </si>
  <si>
    <t>凶悪犯</t>
  </si>
  <si>
    <t>粗暴犯</t>
  </si>
  <si>
    <t>窃盗犯</t>
  </si>
  <si>
    <t>知能犯</t>
  </si>
  <si>
    <t>風俗犯</t>
  </si>
  <si>
    <t>その他</t>
  </si>
  <si>
    <t>資料：浦添警察署</t>
  </si>
  <si>
    <t>（単位：件、％）</t>
  </si>
  <si>
    <t>そ の 他</t>
  </si>
  <si>
    <t>検挙総数</t>
  </si>
  <si>
    <t>検挙率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</si>
  <si>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</si>
  <si>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</si>
  <si>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</si>
  <si>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</si>
  <si>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</si>
  <si>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</si>
  <si>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</si>
  <si>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</si>
  <si>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</si>
  <si>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</si>
  <si>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</si>
  <si>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</si>
  <si>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</si>
  <si>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</si>
  <si>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>林野火災</t>
  </si>
  <si>
    <t>車両火災</t>
  </si>
  <si>
    <t>船舶火災</t>
  </si>
  <si>
    <t>その他火災</t>
  </si>
  <si>
    <t>子供の火遊び</t>
  </si>
  <si>
    <t>放火</t>
  </si>
  <si>
    <t>漏電</t>
  </si>
  <si>
    <t>（単位：件、台、人、ℓ、日）</t>
  </si>
  <si>
    <t>火災発生件数</t>
  </si>
  <si>
    <t>出動車両</t>
  </si>
  <si>
    <t>出動人員</t>
  </si>
  <si>
    <t>使用水量</t>
  </si>
  <si>
    <t>総数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</si>
  <si>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</si>
  <si>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</si>
  <si>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</si>
  <si>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</si>
  <si>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</si>
  <si>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</si>
  <si>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</si>
  <si>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</si>
  <si>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</si>
  <si>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</si>
  <si>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</si>
  <si>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</si>
  <si>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</si>
  <si>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</si>
  <si>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</si>
  <si>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</si>
  <si>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</si>
  <si>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</si>
  <si>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</si>
  <si>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火災</t>
  </si>
  <si>
    <t>加害</t>
  </si>
  <si>
    <t>０時～２時未満</t>
  </si>
  <si>
    <t>月</t>
  </si>
  <si>
    <t>火</t>
  </si>
  <si>
    <t>水</t>
  </si>
  <si>
    <t>木</t>
  </si>
  <si>
    <t>金</t>
  </si>
  <si>
    <t>土</t>
  </si>
  <si>
    <t>日</t>
  </si>
  <si>
    <t>資料：消防本部総務課</t>
  </si>
  <si>
    <t>消防監</t>
  </si>
  <si>
    <t>司令長</t>
  </si>
  <si>
    <t>司令</t>
  </si>
  <si>
    <t>司令補</t>
  </si>
  <si>
    <t>士長</t>
  </si>
  <si>
    <t>副士長</t>
  </si>
  <si>
    <t>消防士</t>
  </si>
  <si>
    <t>（単位：台、栓、槽）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</si>
  <si>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</si>
  <si>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</si>
  <si>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</si>
  <si>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</si>
  <si>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</si>
  <si>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</si>
  <si>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</si>
  <si>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</si>
  <si>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</si>
  <si>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</si>
  <si>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</si>
  <si>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</si>
  <si>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</si>
  <si>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</si>
  <si>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</si>
  <si>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</si>
  <si>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</si>
  <si>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</si>
  <si>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</si>
  <si>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</si>
  <si>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</si>
  <si>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</si>
  <si>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</si>
  <si>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</si>
  <si>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はしご車</t>
    <rPh sb="3" eb="4">
      <t>シャ</t>
    </rPh>
    <phoneticPr fontId="19"/>
  </si>
  <si>
    <t>大型タンク車</t>
    <rPh sb="0" eb="2">
      <t>オオガタ</t>
    </rPh>
    <rPh sb="5" eb="6">
      <t>シャ</t>
    </rPh>
    <phoneticPr fontId="19"/>
  </si>
  <si>
    <t>救助工作車</t>
    <rPh sb="0" eb="2">
      <t>キュウジョ</t>
    </rPh>
    <rPh sb="2" eb="4">
      <t>コウサク</t>
    </rPh>
    <rPh sb="4" eb="5">
      <t>シャ</t>
    </rPh>
    <phoneticPr fontId="19"/>
  </si>
  <si>
    <t>水難救助車</t>
    <rPh sb="0" eb="2">
      <t>スイナン</t>
    </rPh>
    <rPh sb="2" eb="4">
      <t>キュウジョ</t>
    </rPh>
    <rPh sb="4" eb="5">
      <t>シャ</t>
    </rPh>
    <phoneticPr fontId="19"/>
  </si>
  <si>
    <t>水槽付ポンプ車</t>
    <rPh sb="0" eb="2">
      <t>スイソウ</t>
    </rPh>
    <rPh sb="2" eb="3">
      <t>ツキ</t>
    </rPh>
    <rPh sb="6" eb="7">
      <t>シャ</t>
    </rPh>
    <phoneticPr fontId="19"/>
  </si>
  <si>
    <t>予備ボンベ車</t>
    <rPh sb="0" eb="2">
      <t>ヨビ</t>
    </rPh>
    <rPh sb="5" eb="6">
      <t>シャ</t>
    </rPh>
    <phoneticPr fontId="19"/>
  </si>
  <si>
    <t>ポンプ車</t>
    <rPh sb="3" eb="4">
      <t>シャ</t>
    </rPh>
    <phoneticPr fontId="19"/>
  </si>
  <si>
    <t>鑑識車</t>
    <rPh sb="0" eb="2">
      <t>カンシキ</t>
    </rPh>
    <rPh sb="2" eb="3">
      <t>シャ</t>
    </rPh>
    <phoneticPr fontId="19"/>
  </si>
  <si>
    <t>広報車</t>
    <rPh sb="0" eb="2">
      <t>コウホウ</t>
    </rPh>
    <rPh sb="2" eb="3">
      <t>シャ</t>
    </rPh>
    <phoneticPr fontId="19"/>
  </si>
  <si>
    <t>積載車</t>
    <rPh sb="0" eb="2">
      <t>セキサイ</t>
    </rPh>
    <rPh sb="2" eb="3">
      <t>シャ</t>
    </rPh>
    <phoneticPr fontId="19"/>
  </si>
  <si>
    <t>指揮車</t>
    <rPh sb="0" eb="2">
      <t>シキ</t>
    </rPh>
    <rPh sb="2" eb="3">
      <t>シャ</t>
    </rPh>
    <phoneticPr fontId="19"/>
  </si>
  <si>
    <t>指令車</t>
    <rPh sb="0" eb="2">
      <t>シレイ</t>
    </rPh>
    <rPh sb="2" eb="3">
      <t>シャ</t>
    </rPh>
    <phoneticPr fontId="19"/>
  </si>
  <si>
    <t>救急車</t>
    <rPh sb="0" eb="3">
      <t>キュウキュウシャ</t>
    </rPh>
    <phoneticPr fontId="19"/>
  </si>
  <si>
    <t>人員搬送車</t>
    <rPh sb="0" eb="2">
      <t>ジンイン</t>
    </rPh>
    <rPh sb="2" eb="4">
      <t>ハンソウ</t>
    </rPh>
    <rPh sb="4" eb="5">
      <t>シャ</t>
    </rPh>
    <phoneticPr fontId="19"/>
  </si>
  <si>
    <t>事務連絡車</t>
    <rPh sb="0" eb="2">
      <t>ジム</t>
    </rPh>
    <rPh sb="2" eb="4">
      <t>レンラク</t>
    </rPh>
    <rPh sb="4" eb="5">
      <t>シャ</t>
    </rPh>
    <phoneticPr fontId="19"/>
  </si>
  <si>
    <t>資機材搬送車</t>
    <rPh sb="2" eb="3">
      <t>ザイ</t>
    </rPh>
    <rPh sb="3" eb="5">
      <t>ハンソウ</t>
    </rPh>
    <rPh sb="5" eb="6">
      <t>シャ</t>
    </rPh>
    <phoneticPr fontId="19"/>
  </si>
  <si>
    <t>（69）浦添署管内の交通事故発生状況</t>
  </si>
  <si>
    <t>合計</t>
    <rPh sb="0" eb="2">
      <t>ゴウケイ</t>
    </rPh>
    <phoneticPr fontId="19"/>
  </si>
  <si>
    <t>合計件数</t>
    <rPh sb="0" eb="2">
      <t>ゴウケイ</t>
    </rPh>
    <rPh sb="2" eb="4">
      <t>ケンスウ</t>
    </rPh>
    <phoneticPr fontId="19"/>
  </si>
  <si>
    <t>（68）交通事故発生状況（Ｐ126参照）</t>
    <phoneticPr fontId="19"/>
  </si>
  <si>
    <t>（Ｐ126参照）</t>
    <phoneticPr fontId="19"/>
  </si>
  <si>
    <t>（70）刑法犯罪認知件数及び検挙率（Ｐ127参照）</t>
    <phoneticPr fontId="19"/>
  </si>
  <si>
    <t>（71）月別火災発生件数（Ｐ128参照）</t>
    <phoneticPr fontId="19"/>
  </si>
  <si>
    <t>（72）原因別火災発生件数の構成（Ｐ128参照）</t>
    <phoneticPr fontId="19"/>
  </si>
  <si>
    <t>（74）事故種別救急搬送人数（Ｐ131参照）</t>
    <phoneticPr fontId="19"/>
  </si>
  <si>
    <t>総数</t>
    <phoneticPr fontId="19"/>
  </si>
  <si>
    <t>化学車</t>
    <rPh sb="0" eb="2">
      <t>カガク</t>
    </rPh>
    <rPh sb="2" eb="3">
      <t>シャ</t>
    </rPh>
    <phoneticPr fontId="19"/>
  </si>
  <si>
    <t>自然災害</t>
    <rPh sb="0" eb="2">
      <t>シゼン</t>
    </rPh>
    <rPh sb="2" eb="4">
      <t>サイガイ</t>
    </rPh>
    <phoneticPr fontId="19"/>
  </si>
  <si>
    <t>（単位：件）</t>
    <rPh sb="4" eb="5">
      <t>ケン</t>
    </rPh>
    <phoneticPr fontId="19"/>
  </si>
  <si>
    <t>泥酔者通報</t>
    <rPh sb="0" eb="2">
      <t>デイスイ</t>
    </rPh>
    <rPh sb="2" eb="3">
      <t>シャ</t>
    </rPh>
    <rPh sb="3" eb="5">
      <t>ツウホウ</t>
    </rPh>
    <phoneticPr fontId="19"/>
  </si>
  <si>
    <t>うち路上寝</t>
    <rPh sb="2" eb="4">
      <t>ロジョウ</t>
    </rPh>
    <rPh sb="4" eb="5">
      <t>ネ</t>
    </rPh>
    <phoneticPr fontId="19"/>
  </si>
  <si>
    <t>-</t>
  </si>
  <si>
    <t>漏電</t>
    <rPh sb="0" eb="2">
      <t>ロウデン</t>
    </rPh>
    <phoneticPr fontId="19"/>
  </si>
  <si>
    <t>残火の
不始末</t>
    <phoneticPr fontId="19"/>
  </si>
  <si>
    <t>令和元年</t>
    <rPh sb="0" eb="2">
      <t>レイワ</t>
    </rPh>
    <rPh sb="2" eb="4">
      <t>モトネン</t>
    </rPh>
    <phoneticPr fontId="19"/>
  </si>
  <si>
    <t>平成27年</t>
    <rPh sb="0" eb="2">
      <t>ヘイセイ</t>
    </rPh>
    <rPh sb="4" eb="5">
      <t>ネン</t>
    </rPh>
    <phoneticPr fontId="19"/>
  </si>
  <si>
    <t>令和元年</t>
    <rPh sb="0" eb="4">
      <t>レイワモトネン</t>
    </rPh>
    <phoneticPr fontId="19"/>
  </si>
  <si>
    <t>令和元年</t>
    <rPh sb="0" eb="2">
      <t>レイワ</t>
    </rPh>
    <rPh sb="2" eb="3">
      <t>ゲン</t>
    </rPh>
    <rPh sb="3" eb="4">
      <t>ネン</t>
    </rPh>
    <phoneticPr fontId="19"/>
  </si>
  <si>
    <t>令和2年</t>
    <rPh sb="0" eb="2">
      <t>レイワ</t>
    </rPh>
    <rPh sb="3" eb="4">
      <t>ネン</t>
    </rPh>
    <phoneticPr fontId="19"/>
  </si>
  <si>
    <t>平成28年</t>
    <phoneticPr fontId="19"/>
  </si>
  <si>
    <t>平成29年</t>
    <phoneticPr fontId="19"/>
  </si>
  <si>
    <t>平成30年</t>
    <phoneticPr fontId="19"/>
  </si>
  <si>
    <t>平成30年</t>
    <rPh sb="0" eb="2">
      <t>ヘイセイ</t>
    </rPh>
    <rPh sb="4" eb="5">
      <t>ネン</t>
    </rPh>
    <phoneticPr fontId="19"/>
  </si>
  <si>
    <t>平成28年</t>
    <rPh sb="0" eb="2">
      <t>ヘイセイ</t>
    </rPh>
    <rPh sb="4" eb="5">
      <t>ネン</t>
    </rPh>
    <phoneticPr fontId="19"/>
  </si>
  <si>
    <t>令和元年</t>
    <phoneticPr fontId="19"/>
  </si>
  <si>
    <t>平成28年</t>
    <rPh sb="0" eb="2">
      <t>ヘイセイ</t>
    </rPh>
    <rPh sb="4" eb="5">
      <t>ネン</t>
    </rPh>
    <phoneticPr fontId="21"/>
  </si>
  <si>
    <t>高速道路</t>
    <rPh sb="0" eb="2">
      <t>コウソク</t>
    </rPh>
    <rPh sb="2" eb="4">
      <t>ドウロ</t>
    </rPh>
    <phoneticPr fontId="19"/>
  </si>
  <si>
    <t>（159）交通違反別取締状況（浦添警察署管内）</t>
    <phoneticPr fontId="19"/>
  </si>
  <si>
    <t>（160）少年犯罪の状況（検挙人員）</t>
    <phoneticPr fontId="19"/>
  </si>
  <si>
    <t>（161）刑法犯罪認知・検挙状況（浦添市内における数値）</t>
    <phoneticPr fontId="19"/>
  </si>
  <si>
    <t>（162）泥酔者・路上寝件数（浦添警察署管内）</t>
    <rPh sb="5" eb="7">
      <t>デイスイ</t>
    </rPh>
    <rPh sb="7" eb="8">
      <t>シャ</t>
    </rPh>
    <rPh sb="9" eb="11">
      <t>ロジョウ</t>
    </rPh>
    <rPh sb="11" eb="12">
      <t>ネ</t>
    </rPh>
    <rPh sb="12" eb="14">
      <t>ケンスウ</t>
    </rPh>
    <rPh sb="15" eb="17">
      <t>ウラソエ</t>
    </rPh>
    <rPh sb="17" eb="20">
      <t>ケイサツショ</t>
    </rPh>
    <rPh sb="20" eb="22">
      <t>カンナイ</t>
    </rPh>
    <phoneticPr fontId="19"/>
  </si>
  <si>
    <t>（163）過去５年間の月別火災発生件数</t>
    <phoneticPr fontId="19"/>
  </si>
  <si>
    <t>（166）過去５年間の火災発生件数・出動車両・出動人員・使用水量の推移</t>
    <phoneticPr fontId="19"/>
  </si>
  <si>
    <t>（167）過去５年間の字別火災発生件数</t>
    <phoneticPr fontId="19"/>
  </si>
  <si>
    <t>（168）過去５年間の出火時間帯別火災発生件数</t>
    <phoneticPr fontId="19"/>
  </si>
  <si>
    <t>（169）過去５年間の月別火災出動人員</t>
    <rPh sb="16" eb="17">
      <t>ドウ</t>
    </rPh>
    <phoneticPr fontId="19"/>
  </si>
  <si>
    <t>（172）曜日別・事故種別・救急搬送人員（令和２年12月末現在）</t>
    <rPh sb="21" eb="23">
      <t>レイワ</t>
    </rPh>
    <rPh sb="24" eb="25">
      <t>ネン</t>
    </rPh>
    <rPh sb="27" eb="28">
      <t>ガツ</t>
    </rPh>
    <rPh sb="28" eb="29">
      <t>マツ</t>
    </rPh>
    <rPh sb="29" eb="31">
      <t>ゲンザイ</t>
    </rPh>
    <phoneticPr fontId="19"/>
  </si>
  <si>
    <t>（171）時間帯別・事故種別・救急搬送人員（令和２年12月末現在）</t>
    <rPh sb="22" eb="24">
      <t>レイワ</t>
    </rPh>
    <rPh sb="28" eb="29">
      <t>ガツ</t>
    </rPh>
    <rPh sb="29" eb="30">
      <t>マツ</t>
    </rPh>
    <rPh sb="30" eb="32">
      <t>ゲンザイ</t>
    </rPh>
    <phoneticPr fontId="19"/>
  </si>
  <si>
    <t>（170）過去５年間の事故種別救急搬送人員</t>
    <phoneticPr fontId="19"/>
  </si>
  <si>
    <t>（175）消防車両等の保有状況</t>
    <phoneticPr fontId="19"/>
  </si>
  <si>
    <t>（173）事故種別・年齢別救急搬送人員（令和２年12月末現在）</t>
    <rPh sb="20" eb="22">
      <t>レイワ</t>
    </rPh>
    <rPh sb="23" eb="24">
      <t>ネン</t>
    </rPh>
    <rPh sb="26" eb="27">
      <t>ガツ</t>
    </rPh>
    <rPh sb="27" eb="28">
      <t>マツ</t>
    </rPh>
    <rPh sb="28" eb="30">
      <t>ゲンザイ</t>
    </rPh>
    <phoneticPr fontId="19"/>
  </si>
  <si>
    <t xml:space="preserve">（73）火災による損害額と発生件数（Ｐ128参照） </t>
    <rPh sb="13" eb="15">
      <t>ハッセイ</t>
    </rPh>
    <rPh sb="15" eb="17">
      <t>ケンスウ</t>
    </rPh>
    <phoneticPr fontId="19"/>
  </si>
  <si>
    <t>ⅩⅠ警察及び消防</t>
  </si>
  <si>
    <t>（158）交通事故発生状況（浦添警察署管内）</t>
  </si>
  <si>
    <t>年次</t>
  </si>
  <si>
    <t>死者数</t>
  </si>
  <si>
    <t>重傷者数</t>
  </si>
  <si>
    <t>軽傷者数</t>
  </si>
  <si>
    <t>１日当り発生件数</t>
  </si>
  <si>
    <t>１日当り死傷者数</t>
  </si>
  <si>
    <t>死者数とは事故発生後24時間以内に死亡した人数である。</t>
  </si>
  <si>
    <t>重傷者数とは全治１か月以上の者である。</t>
  </si>
  <si>
    <t>交通違反</t>
  </si>
  <si>
    <t>無免許運転</t>
  </si>
  <si>
    <t>酒酔・酒気帯び運転</t>
  </si>
  <si>
    <t>最高速度違反</t>
  </si>
  <si>
    <t>信号無視</t>
  </si>
  <si>
    <t>通行禁止違反</t>
  </si>
  <si>
    <t>整備不良車両等</t>
  </si>
  <si>
    <t>駐停車違反</t>
  </si>
  <si>
    <t>免許証不携帯</t>
  </si>
  <si>
    <t>定員外乗車</t>
  </si>
  <si>
    <t>（注）</t>
    <phoneticPr fontId="19"/>
  </si>
  <si>
    <t>（）は浦添市内の数値である。</t>
    <phoneticPr fontId="19"/>
  </si>
  <si>
    <t>犯罪少年（刑法犯）</t>
  </si>
  <si>
    <t>凶悪犯とは、殺人、強盗、放火、強姦の総称である。</t>
  </si>
  <si>
    <t>粗暴犯とは、凶器準備集合、暴行、傷害、脅迫、恐喝の総称である。</t>
  </si>
  <si>
    <t>知能犯とは、詐欺、横領、偽造、汚職、背任の総称である。</t>
  </si>
  <si>
    <t>風俗犯とは、賭博、わいせつの総称である。</t>
  </si>
  <si>
    <t>その他刑法犯とは、公務執行妨害、住居侵入、盗品、器物損壊等のことである。</t>
  </si>
  <si>
    <t>犯罪少年とは、罪を犯した14歳以上20歳未満の少年をいう。</t>
    <phoneticPr fontId="19"/>
  </si>
  <si>
    <t>年次</t>
    <phoneticPr fontId="19"/>
  </si>
  <si>
    <t>その他刑法犯</t>
    <phoneticPr fontId="19"/>
  </si>
  <si>
    <t>検挙総数</t>
    <phoneticPr fontId="19"/>
  </si>
  <si>
    <t>検挙率</t>
    <phoneticPr fontId="19"/>
  </si>
  <si>
    <t>検挙件数については、発生地計上方式である。</t>
    <phoneticPr fontId="19"/>
  </si>
  <si>
    <t>（164）過去５年間の種類別火災発生件数</t>
  </si>
  <si>
    <t>（165）過去５年間の原因別火災発生件数・損害額</t>
  </si>
  <si>
    <t>タバコ吸殻不始末</t>
    <phoneticPr fontId="19"/>
  </si>
  <si>
    <t>残火の不始末</t>
    <phoneticPr fontId="19"/>
  </si>
  <si>
    <t>損害額（千円）</t>
    <phoneticPr fontId="19"/>
  </si>
  <si>
    <t>火災発生件数の平均周期日数</t>
    <phoneticPr fontId="19"/>
  </si>
  <si>
    <t>字名</t>
  </si>
  <si>
    <t>仲間</t>
  </si>
  <si>
    <t>時間帯</t>
  </si>
  <si>
    <t>２～４</t>
  </si>
  <si>
    <t>４～６</t>
  </si>
  <si>
    <t>６～８</t>
  </si>
  <si>
    <t>８～10</t>
  </si>
  <si>
    <t>10～12</t>
  </si>
  <si>
    <t>12～14</t>
  </si>
  <si>
    <t>14～16</t>
  </si>
  <si>
    <t>16～18</t>
  </si>
  <si>
    <t>18～20</t>
  </si>
  <si>
    <t>20～22</t>
  </si>
  <si>
    <t>22～24</t>
  </si>
  <si>
    <t>自然災害</t>
    <phoneticPr fontId="19"/>
  </si>
  <si>
    <t>水難事故</t>
    <phoneticPr fontId="19"/>
  </si>
  <si>
    <t>交通事故</t>
    <phoneticPr fontId="19"/>
  </si>
  <si>
    <t>労働災害</t>
    <phoneticPr fontId="19"/>
  </si>
  <si>
    <t>運動競技</t>
    <phoneticPr fontId="19"/>
  </si>
  <si>
    <t>一般負傷</t>
    <phoneticPr fontId="19"/>
  </si>
  <si>
    <t>自損行為</t>
    <phoneticPr fontId="19"/>
  </si>
  <si>
    <t>曜日</t>
  </si>
  <si>
    <t>（174）消防本部及び消防署職員数の推移</t>
  </si>
  <si>
    <t>消防団員</t>
  </si>
  <si>
    <t>職員数は各年４月１日現在。</t>
    <rPh sb="0" eb="3">
      <t>ショクインスウ</t>
    </rPh>
    <rPh sb="4" eb="6">
      <t>カクネン</t>
    </rPh>
    <rPh sb="7" eb="8">
      <t>ガツ</t>
    </rPh>
    <rPh sb="9" eb="10">
      <t>ニチ</t>
    </rPh>
    <rPh sb="10" eb="12">
      <t>ゲンザイ</t>
    </rPh>
    <phoneticPr fontId="19"/>
  </si>
  <si>
    <t>総数</t>
    <phoneticPr fontId="19"/>
  </si>
  <si>
    <t>火災</t>
    <phoneticPr fontId="19"/>
  </si>
  <si>
    <t>自然災害</t>
    <rPh sb="0" eb="4">
      <t>シゼンサイガイ</t>
    </rPh>
    <phoneticPr fontId="19"/>
  </si>
  <si>
    <t>水難事故</t>
    <rPh sb="0" eb="4">
      <t>スイナンジコ</t>
    </rPh>
    <phoneticPr fontId="19"/>
  </si>
  <si>
    <t>交通事故</t>
    <rPh sb="0" eb="4">
      <t>コウツウジコ</t>
    </rPh>
    <phoneticPr fontId="19"/>
  </si>
  <si>
    <t>労働災害</t>
    <rPh sb="0" eb="4">
      <t>ロウドウサイガイ</t>
    </rPh>
    <phoneticPr fontId="19"/>
  </si>
  <si>
    <t>運動競技</t>
    <rPh sb="0" eb="4">
      <t>ウンドウキョウギ</t>
    </rPh>
    <phoneticPr fontId="19"/>
  </si>
  <si>
    <t>一般負傷</t>
    <rPh sb="0" eb="4">
      <t>イッパンフショウ</t>
    </rPh>
    <phoneticPr fontId="19"/>
  </si>
  <si>
    <t>加害</t>
    <rPh sb="0" eb="2">
      <t>カガイ</t>
    </rPh>
    <phoneticPr fontId="19"/>
  </si>
  <si>
    <t>自損行為</t>
    <rPh sb="0" eb="4">
      <t>ジソンコウイ</t>
    </rPh>
    <phoneticPr fontId="19"/>
  </si>
  <si>
    <t>急病</t>
    <rPh sb="0" eb="2">
      <t>キュウビョウ</t>
    </rPh>
    <phoneticPr fontId="19"/>
  </si>
  <si>
    <t>その他</t>
    <rPh sb="2" eb="3">
      <t>タ</t>
    </rPh>
    <phoneticPr fontId="19"/>
  </si>
  <si>
    <t>年齢区分</t>
    <phoneticPr fontId="19"/>
  </si>
  <si>
    <t>新生児（生後28日以内）</t>
    <phoneticPr fontId="19"/>
  </si>
  <si>
    <t>乳・幼児（生後29日～７歳未満）</t>
    <phoneticPr fontId="19"/>
  </si>
  <si>
    <t>少年（満７歳～18歳未満）</t>
    <phoneticPr fontId="19"/>
  </si>
  <si>
    <t>成人（満18歳～65歳未満）</t>
    <phoneticPr fontId="19"/>
  </si>
  <si>
    <t>老人（満65歳以上）</t>
    <phoneticPr fontId="19"/>
  </si>
  <si>
    <t>消防職員１人当り人口</t>
  </si>
  <si>
    <t>（注）</t>
    <phoneticPr fontId="19"/>
  </si>
  <si>
    <t>消防職員１人当り人口は、各年末の人口を基に算出した数値である。</t>
    <phoneticPr fontId="19"/>
  </si>
  <si>
    <t>消防水利</t>
    <phoneticPr fontId="19"/>
  </si>
  <si>
    <t>消火栓</t>
    <phoneticPr fontId="19"/>
  </si>
  <si>
    <t>防火水槽</t>
    <phoneticPr fontId="19"/>
  </si>
  <si>
    <t>車両等は各年４月１日現在。</t>
    <phoneticPr fontId="19"/>
  </si>
  <si>
    <t>平成27年</t>
  </si>
  <si>
    <t>令和元年</t>
  </si>
  <si>
    <t>平成28年</t>
  </si>
  <si>
    <t>認知総数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</si>
</sst>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176" formatCode="\(#,###\)"/>
    <numFmt numFmtId="177" formatCode="0.0"/>
    <numFmt numFmtId="178" formatCode="#,##0;[Red]#,##0"/>
    <numFmt numFmtId="179" formatCode="#,##0_);[Red]\(#,##0\)"/>
    <numFmt numFmtId="180" formatCode="#,##0_ "/>
    <numFmt numFmtId="181" formatCode="#,##0.0_ "/>
    <numFmt numFmtId="182" formatCode="&quot;　&quot;0"/>
    <numFmt numFmtId="183" formatCode="_ * #,##0_ ;_ * \-#,##0_ ;_ * \-_ ;_ @_ "/>
    <numFmt numFmtId="184" formatCode="0&quot;件&quot;"/>
    <numFmt numFmtId="185" formatCode="0_ "/>
    <numFmt numFmtId="186" formatCode="0.0;[Red]0.0"/>
    <numFmt numFmtId="187" formatCode="0_);[Red]\(0\)"/>
    <numFmt numFmtId="188" formatCode="0.0_);[Red]\(0.0\)"/>
    <numFmt numFmtId="189" formatCode="\(#,###.0\)"/>
    <numFmt numFmtId="190" formatCode="&quot;平成&quot;##&quot;年&quot;"/>
    <numFmt numFmtId="191" formatCode="##&quot;年&quot;"/>
    <numFmt numFmtId="192" formatCode="0.0%"/>
    <numFmt numFmtId="193" formatCode="_ * #,##0.0_ ;_ * \-#,##0.0_ ;_ * \-_ ;_ @_ "/>
    <numFmt numFmtId="194" formatCode="&quot;平&quot;&quot;成&quot;##&quot;年&quot;"/>
    <numFmt numFmtId="195" formatCode="\(0\)"/>
    <numFmt numFmtId="196" formatCode="\(#,##0.0\)"/>
    <numFmt numFmtId="197" formatCode="\(#,##0\)"/>
  </numFmts>
  <fonts count="32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4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9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0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2" fillId="0" borderId="0"/>
  </cellStyleXfs>
  <cellXfs count="340">
    <xf numFmtId="0" fontId="0" fillId="0" borderId="0" xfId="0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24" fillId="0" borderId="21" xfId="0" applyFont="1" applyFill="1" applyBorder="1" applyAlignment="1">
      <alignment horizontal="center" vertical="center"/>
    </xf>
    <xf numFmtId="185" fontId="24" fillId="0" borderId="36" xfId="0" applyNumberFormat="1" applyFont="1" applyFill="1" applyBorder="1" applyAlignment="1">
      <alignment horizontal="center" vertical="center"/>
    </xf>
    <xf numFmtId="185" fontId="24" fillId="0" borderId="22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85" fontId="24" fillId="0" borderId="37" xfId="0" applyNumberFormat="1" applyFont="1" applyFill="1" applyBorder="1" applyAlignment="1">
      <alignment horizontal="center" vertical="center"/>
    </xf>
    <xf numFmtId="0" fontId="24" fillId="0" borderId="0" xfId="0" applyFont="1" applyFill="1" applyAlignment="1"/>
    <xf numFmtId="0" fontId="24" fillId="0" borderId="0" xfId="0" applyFont="1" applyFill="1" applyAlignment="1">
      <alignment vertical="top"/>
    </xf>
    <xf numFmtId="0" fontId="24" fillId="0" borderId="22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24" fillId="0" borderId="31" xfId="0" applyFont="1" applyFill="1" applyBorder="1" applyAlignment="1">
      <alignment vertical="center"/>
    </xf>
    <xf numFmtId="0" fontId="24" fillId="0" borderId="32" xfId="0" applyFont="1" applyFill="1" applyBorder="1" applyAlignment="1">
      <alignment vertical="center"/>
    </xf>
    <xf numFmtId="180" fontId="24" fillId="0" borderId="12" xfId="0" applyNumberFormat="1" applyFont="1" applyFill="1" applyBorder="1" applyAlignment="1">
      <alignment vertical="center"/>
    </xf>
    <xf numFmtId="180" fontId="24" fillId="0" borderId="0" xfId="0" applyNumberFormat="1" applyFont="1" applyFill="1" applyBorder="1" applyAlignment="1">
      <alignment vertical="center"/>
    </xf>
    <xf numFmtId="181" fontId="24" fillId="0" borderId="1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top"/>
    </xf>
    <xf numFmtId="0" fontId="24" fillId="0" borderId="12" xfId="0" applyFont="1" applyFill="1" applyBorder="1" applyAlignment="1">
      <alignment vertical="center"/>
    </xf>
    <xf numFmtId="0" fontId="24" fillId="0" borderId="37" xfId="0" applyFont="1" applyFill="1" applyBorder="1" applyAlignment="1">
      <alignment horizontal="center" vertical="center"/>
    </xf>
    <xf numFmtId="180" fontId="24" fillId="0" borderId="16" xfId="0" applyNumberFormat="1" applyFont="1" applyFill="1" applyBorder="1" applyAlignment="1">
      <alignment vertical="center"/>
    </xf>
    <xf numFmtId="183" fontId="24" fillId="0" borderId="23" xfId="0" applyNumberFormat="1" applyFont="1" applyFill="1" applyBorder="1" applyAlignment="1">
      <alignment vertical="center"/>
    </xf>
    <xf numFmtId="180" fontId="24" fillId="0" borderId="23" xfId="0" applyNumberFormat="1" applyFont="1" applyFill="1" applyBorder="1" applyAlignment="1">
      <alignment vertical="center"/>
    </xf>
    <xf numFmtId="181" fontId="24" fillId="0" borderId="64" xfId="0" applyNumberFormat="1" applyFont="1" applyFill="1" applyBorder="1" applyAlignment="1">
      <alignment vertical="center"/>
    </xf>
    <xf numFmtId="180" fontId="24" fillId="0" borderId="0" xfId="0" applyNumberFormat="1" applyFont="1" applyFill="1" applyAlignment="1">
      <alignment vertical="center"/>
    </xf>
    <xf numFmtId="179" fontId="24" fillId="0" borderId="12" xfId="0" applyNumberFormat="1" applyFont="1" applyFill="1" applyBorder="1" applyAlignment="1">
      <alignment vertical="center"/>
    </xf>
    <xf numFmtId="0" fontId="24" fillId="0" borderId="39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0" fontId="24" fillId="0" borderId="0" xfId="43" applyFont="1" applyFill="1" applyAlignment="1">
      <alignment vertical="center"/>
    </xf>
    <xf numFmtId="0" fontId="24" fillId="0" borderId="21" xfId="43" applyFont="1" applyFill="1" applyBorder="1" applyAlignment="1">
      <alignment horizontal="center" vertical="center"/>
    </xf>
    <xf numFmtId="182" fontId="24" fillId="0" borderId="36" xfId="43" applyNumberFormat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82" fontId="24" fillId="0" borderId="68" xfId="43" applyNumberFormat="1" applyFont="1" applyFill="1" applyBorder="1" applyAlignment="1">
      <alignment horizontal="center" vertical="center"/>
    </xf>
    <xf numFmtId="49" fontId="24" fillId="0" borderId="0" xfId="0" applyNumberFormat="1" applyFont="1" applyFill="1" applyAlignment="1">
      <alignment vertical="center"/>
    </xf>
    <xf numFmtId="49" fontId="24" fillId="0" borderId="0" xfId="43" applyNumberFormat="1" applyFont="1" applyFill="1" applyAlignment="1">
      <alignment vertical="center"/>
    </xf>
    <xf numFmtId="179" fontId="24" fillId="0" borderId="0" xfId="43" applyNumberFormat="1" applyFont="1" applyFill="1" applyBorder="1" applyAlignment="1" applyProtection="1">
      <alignment vertical="center"/>
      <protection locked="0"/>
    </xf>
    <xf numFmtId="41" fontId="24" fillId="0" borderId="0" xfId="43" applyNumberFormat="1" applyFont="1" applyFill="1" applyBorder="1" applyAlignment="1" applyProtection="1">
      <alignment vertical="center"/>
      <protection locked="0"/>
    </xf>
    <xf numFmtId="0" fontId="24" fillId="0" borderId="0" xfId="44" applyFont="1" applyFill="1" applyAlignment="1">
      <alignment vertical="center"/>
    </xf>
    <xf numFmtId="183" fontId="24" fillId="0" borderId="0" xfId="44" applyNumberFormat="1" applyFont="1" applyFill="1" applyAlignment="1">
      <alignment vertical="center"/>
    </xf>
    <xf numFmtId="0" fontId="24" fillId="0" borderId="0" xfId="44" applyFont="1" applyFill="1">
      <alignment vertical="center"/>
    </xf>
    <xf numFmtId="0" fontId="24" fillId="0" borderId="0" xfId="44" applyFont="1" applyFill="1" applyAlignment="1">
      <alignment horizontal="right" vertical="center"/>
    </xf>
    <xf numFmtId="49" fontId="24" fillId="0" borderId="39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183" fontId="24" fillId="0" borderId="13" xfId="43" applyNumberFormat="1" applyFont="1" applyFill="1" applyBorder="1" applyAlignment="1">
      <alignment horizontal="right" vertical="center" shrinkToFit="1"/>
    </xf>
    <xf numFmtId="183" fontId="24" fillId="0" borderId="0" xfId="43" applyNumberFormat="1" applyFont="1" applyFill="1" applyBorder="1" applyAlignment="1" applyProtection="1">
      <alignment horizontal="right" vertical="center" shrinkToFit="1"/>
      <protection locked="0"/>
    </xf>
    <xf numFmtId="183" fontId="24" fillId="0" borderId="11" xfId="43" applyNumberFormat="1" applyFont="1" applyFill="1" applyBorder="1" applyAlignment="1" applyProtection="1">
      <alignment horizontal="right" vertical="center" shrinkToFit="1"/>
      <protection locked="0"/>
    </xf>
    <xf numFmtId="183" fontId="24" fillId="0" borderId="12" xfId="43" applyNumberFormat="1" applyFont="1" applyFill="1" applyBorder="1" applyAlignment="1">
      <alignment horizontal="right" vertical="center" shrinkToFit="1"/>
    </xf>
    <xf numFmtId="0" fontId="24" fillId="0" borderId="54" xfId="43" applyNumberFormat="1" applyFont="1" applyFill="1" applyBorder="1" applyAlignment="1">
      <alignment horizontal="center" vertical="center"/>
    </xf>
    <xf numFmtId="183" fontId="24" fillId="0" borderId="16" xfId="43" applyNumberFormat="1" applyFont="1" applyFill="1" applyBorder="1" applyAlignment="1">
      <alignment horizontal="right" vertical="center" shrinkToFit="1"/>
    </xf>
    <xf numFmtId="183" fontId="24" fillId="0" borderId="65" xfId="43" applyNumberFormat="1" applyFont="1" applyFill="1" applyBorder="1" applyAlignment="1" applyProtection="1">
      <alignment horizontal="right" vertical="center" shrinkToFit="1"/>
      <protection locked="0"/>
    </xf>
    <xf numFmtId="183" fontId="24" fillId="0" borderId="63" xfId="43" applyNumberFormat="1" applyFont="1" applyFill="1" applyBorder="1" applyAlignment="1" applyProtection="1">
      <alignment horizontal="right" vertical="center" shrinkToFit="1"/>
      <protection locked="0"/>
    </xf>
    <xf numFmtId="183" fontId="24" fillId="0" borderId="64" xfId="43" applyNumberFormat="1" applyFont="1" applyFill="1" applyBorder="1" applyAlignment="1" applyProtection="1">
      <alignment horizontal="right" vertical="center" shrinkToFit="1"/>
      <protection locked="0"/>
    </xf>
    <xf numFmtId="0" fontId="24" fillId="0" borderId="22" xfId="43" applyFont="1" applyFill="1" applyBorder="1" applyAlignment="1">
      <alignment horizontal="center" vertical="center"/>
    </xf>
    <xf numFmtId="183" fontId="24" fillId="0" borderId="14" xfId="43" applyNumberFormat="1" applyFont="1" applyFill="1" applyBorder="1" applyAlignment="1">
      <alignment horizontal="right" vertical="center" shrinkToFit="1"/>
    </xf>
    <xf numFmtId="183" fontId="24" fillId="0" borderId="15" xfId="43" applyNumberFormat="1" applyFont="1" applyFill="1" applyBorder="1" applyAlignment="1">
      <alignment horizontal="right" vertical="center" shrinkToFit="1"/>
    </xf>
    <xf numFmtId="0" fontId="24" fillId="0" borderId="22" xfId="43" applyFont="1" applyFill="1" applyBorder="1" applyAlignment="1">
      <alignment horizontal="center" vertical="center" shrinkToFit="1"/>
    </xf>
    <xf numFmtId="41" fontId="24" fillId="0" borderId="0" xfId="43" applyNumberFormat="1" applyFont="1" applyFill="1" applyAlignment="1" applyProtection="1">
      <alignment horizontal="right" vertical="center" shrinkToFit="1"/>
      <protection locked="0"/>
    </xf>
    <xf numFmtId="41" fontId="24" fillId="0" borderId="11" xfId="43" applyNumberFormat="1" applyFont="1" applyFill="1" applyBorder="1" applyAlignment="1" applyProtection="1">
      <alignment horizontal="right" vertical="center" shrinkToFit="1"/>
      <protection locked="0"/>
    </xf>
    <xf numFmtId="0" fontId="24" fillId="0" borderId="37" xfId="43" applyFont="1" applyFill="1" applyBorder="1" applyAlignment="1">
      <alignment horizontal="center" vertical="center"/>
    </xf>
    <xf numFmtId="41" fontId="24" fillId="0" borderId="61" xfId="43" applyNumberFormat="1" applyFont="1" applyFill="1" applyBorder="1" applyAlignment="1" applyProtection="1">
      <alignment horizontal="right" vertical="center" shrinkToFit="1"/>
      <protection locked="0"/>
    </xf>
    <xf numFmtId="41" fontId="24" fillId="0" borderId="63" xfId="43" applyNumberFormat="1" applyFont="1" applyFill="1" applyBorder="1" applyAlignment="1" applyProtection="1">
      <alignment horizontal="right" vertical="center" shrinkToFit="1"/>
      <protection locked="0"/>
    </xf>
    <xf numFmtId="41" fontId="24" fillId="0" borderId="64" xfId="43" applyNumberFormat="1" applyFont="1" applyFill="1" applyBorder="1" applyAlignment="1" applyProtection="1">
      <alignment horizontal="right" vertical="center" shrinkToFit="1"/>
      <protection locked="0"/>
    </xf>
    <xf numFmtId="0" fontId="24" fillId="0" borderId="40" xfId="43" applyFont="1" applyFill="1" applyBorder="1" applyAlignment="1">
      <alignment horizontal="center" vertical="center"/>
    </xf>
    <xf numFmtId="183" fontId="24" fillId="0" borderId="17" xfId="43" applyNumberFormat="1" applyFont="1" applyFill="1" applyBorder="1" applyAlignment="1">
      <alignment horizontal="right" vertical="center" shrinkToFit="1"/>
    </xf>
    <xf numFmtId="183" fontId="24" fillId="0" borderId="12" xfId="43" applyNumberFormat="1" applyFont="1" applyFill="1" applyBorder="1" applyAlignment="1">
      <alignment horizontal="right" vertical="center"/>
    </xf>
    <xf numFmtId="41" fontId="26" fillId="0" borderId="0" xfId="46" applyNumberFormat="1" applyFont="1" applyFill="1" applyAlignment="1" applyProtection="1">
      <alignment vertical="center"/>
      <protection locked="0"/>
    </xf>
    <xf numFmtId="41" fontId="26" fillId="0" borderId="67" xfId="46" applyNumberFormat="1" applyFont="1" applyFill="1" applyBorder="1" applyAlignment="1" applyProtection="1">
      <alignment vertical="center"/>
      <protection locked="0"/>
    </xf>
    <xf numFmtId="0" fontId="24" fillId="0" borderId="72" xfId="43" applyFont="1" applyFill="1" applyBorder="1" applyAlignment="1">
      <alignment horizontal="center" vertical="center"/>
    </xf>
    <xf numFmtId="183" fontId="24" fillId="0" borderId="20" xfId="43" applyNumberFormat="1" applyFont="1" applyFill="1" applyBorder="1" applyAlignment="1">
      <alignment horizontal="right" vertical="center"/>
    </xf>
    <xf numFmtId="41" fontId="26" fillId="0" borderId="61" xfId="46" applyNumberFormat="1" applyFont="1" applyFill="1" applyBorder="1" applyAlignment="1" applyProtection="1">
      <alignment vertical="center"/>
      <protection locked="0"/>
    </xf>
    <xf numFmtId="41" fontId="26" fillId="0" borderId="44" xfId="46" applyNumberFormat="1" applyFont="1" applyFill="1" applyBorder="1" applyAlignment="1" applyProtection="1">
      <alignment vertical="center"/>
      <protection locked="0"/>
    </xf>
    <xf numFmtId="0" fontId="24" fillId="0" borderId="38" xfId="44" applyFont="1" applyFill="1" applyBorder="1" applyAlignment="1">
      <alignment vertical="center"/>
    </xf>
    <xf numFmtId="0" fontId="24" fillId="0" borderId="39" xfId="0" applyFont="1" applyFill="1" applyBorder="1" applyAlignment="1">
      <alignment horizontal="right" vertical="center"/>
    </xf>
    <xf numFmtId="0" fontId="24" fillId="0" borderId="41" xfId="44" applyFont="1" applyFill="1" applyBorder="1" applyAlignment="1">
      <alignment vertical="center"/>
    </xf>
    <xf numFmtId="0" fontId="24" fillId="0" borderId="39" xfId="44" applyFont="1" applyFill="1" applyBorder="1" applyAlignment="1">
      <alignment vertical="center"/>
    </xf>
    <xf numFmtId="0" fontId="24" fillId="0" borderId="42" xfId="44" applyNumberFormat="1" applyFont="1" applyFill="1" applyBorder="1" applyAlignment="1">
      <alignment horizontal="center" vertical="center"/>
    </xf>
    <xf numFmtId="0" fontId="24" fillId="0" borderId="43" xfId="44" applyNumberFormat="1" applyFont="1" applyFill="1" applyBorder="1" applyAlignment="1">
      <alignment horizontal="center" vertical="center"/>
    </xf>
    <xf numFmtId="0" fontId="24" fillId="0" borderId="0" xfId="44" applyFont="1" applyFill="1" applyAlignment="1" applyProtection="1">
      <alignment vertical="center"/>
      <protection locked="0"/>
    </xf>
    <xf numFmtId="0" fontId="24" fillId="0" borderId="0" xfId="44" applyFont="1" applyFill="1" applyProtection="1">
      <alignment vertical="center"/>
      <protection locked="0"/>
    </xf>
    <xf numFmtId="179" fontId="24" fillId="0" borderId="14" xfId="0" applyNumberFormat="1" applyFont="1" applyFill="1" applyBorder="1" applyAlignment="1">
      <alignment vertical="center"/>
    </xf>
    <xf numFmtId="179" fontId="24" fillId="0" borderId="15" xfId="0" applyNumberFormat="1" applyFont="1" applyFill="1" applyBorder="1" applyAlignment="1">
      <alignment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72" xfId="0" applyNumberFormat="1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71" xfId="0" applyNumberFormat="1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40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49" fontId="24" fillId="0" borderId="46" xfId="43" applyNumberFormat="1" applyFont="1" applyFill="1" applyBorder="1" applyAlignment="1">
      <alignment horizontal="center" vertical="center"/>
    </xf>
    <xf numFmtId="0" fontId="24" fillId="0" borderId="49" xfId="43" applyNumberFormat="1" applyFont="1" applyFill="1" applyBorder="1" applyAlignment="1">
      <alignment horizontal="center" vertical="center"/>
    </xf>
    <xf numFmtId="0" fontId="24" fillId="0" borderId="22" xfId="43" applyNumberFormat="1" applyFont="1" applyFill="1" applyBorder="1" applyAlignment="1">
      <alignment horizontal="center" vertical="center"/>
    </xf>
    <xf numFmtId="187" fontId="24" fillId="0" borderId="11" xfId="43" applyNumberFormat="1" applyFont="1" applyFill="1" applyBorder="1" applyAlignment="1" applyProtection="1">
      <alignment vertical="center"/>
      <protection locked="0"/>
    </xf>
    <xf numFmtId="0" fontId="24" fillId="0" borderId="36" xfId="43" applyNumberFormat="1" applyFont="1" applyFill="1" applyBorder="1" applyAlignment="1">
      <alignment horizontal="center" vertical="center"/>
    </xf>
    <xf numFmtId="0" fontId="24" fillId="0" borderId="62" xfId="43" applyNumberFormat="1" applyFont="1" applyFill="1" applyBorder="1" applyAlignment="1">
      <alignment horizontal="center" vertical="center"/>
    </xf>
    <xf numFmtId="0" fontId="24" fillId="0" borderId="46" xfId="43" applyFont="1" applyFill="1" applyBorder="1" applyAlignment="1">
      <alignment horizontal="center" vertical="center"/>
    </xf>
    <xf numFmtId="179" fontId="24" fillId="0" borderId="18" xfId="43" applyNumberFormat="1" applyFont="1" applyFill="1" applyBorder="1" applyAlignment="1" applyProtection="1">
      <alignment vertical="center"/>
      <protection locked="0"/>
    </xf>
    <xf numFmtId="179" fontId="24" fillId="0" borderId="20" xfId="43" applyNumberFormat="1" applyFont="1" applyFill="1" applyBorder="1" applyAlignment="1">
      <alignment vertical="center"/>
    </xf>
    <xf numFmtId="41" fontId="24" fillId="0" borderId="0" xfId="44" applyNumberFormat="1" applyFont="1" applyFill="1" applyBorder="1" applyAlignment="1" applyProtection="1">
      <alignment horizontal="right" vertical="center"/>
      <protection locked="0"/>
    </xf>
    <xf numFmtId="183" fontId="24" fillId="0" borderId="0" xfId="44" applyNumberFormat="1" applyFont="1" applyFill="1" applyBorder="1" applyAlignment="1" applyProtection="1">
      <alignment horizontal="right" vertical="center"/>
      <protection locked="0"/>
    </xf>
    <xf numFmtId="178" fontId="24" fillId="0" borderId="12" xfId="44" applyNumberFormat="1" applyFont="1" applyFill="1" applyBorder="1" applyAlignment="1">
      <alignment horizontal="right" vertical="center"/>
    </xf>
    <xf numFmtId="178" fontId="24" fillId="0" borderId="0" xfId="44" applyNumberFormat="1" applyFont="1" applyFill="1" applyBorder="1" applyAlignment="1" applyProtection="1">
      <alignment horizontal="right" vertical="center"/>
      <protection locked="0"/>
    </xf>
    <xf numFmtId="178" fontId="24" fillId="0" borderId="20" xfId="44" applyNumberFormat="1" applyFont="1" applyFill="1" applyBorder="1" applyAlignment="1">
      <alignment horizontal="right" vertical="center"/>
    </xf>
    <xf numFmtId="178" fontId="24" fillId="0" borderId="61" xfId="44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Fill="1" applyBorder="1" applyAlignment="1">
      <alignment vertical="center"/>
    </xf>
    <xf numFmtId="0" fontId="24" fillId="0" borderId="25" xfId="0" applyFont="1" applyFill="1" applyBorder="1" applyAlignment="1">
      <alignment vertical="center"/>
    </xf>
    <xf numFmtId="0" fontId="24" fillId="0" borderId="48" xfId="0" applyFont="1" applyFill="1" applyBorder="1" applyAlignment="1">
      <alignment vertical="center"/>
    </xf>
    <xf numFmtId="0" fontId="24" fillId="0" borderId="45" xfId="0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177" fontId="24" fillId="0" borderId="0" xfId="0" applyNumberFormat="1" applyFont="1" applyFill="1" applyBorder="1" applyAlignment="1">
      <alignment vertical="center"/>
    </xf>
    <xf numFmtId="189" fontId="24" fillId="0" borderId="0" xfId="0" applyNumberFormat="1" applyFont="1" applyFill="1" applyBorder="1" applyAlignment="1">
      <alignment vertical="center"/>
    </xf>
    <xf numFmtId="186" fontId="24" fillId="0" borderId="0" xfId="0" applyNumberFormat="1" applyFont="1" applyFill="1" applyBorder="1" applyAlignment="1">
      <alignment vertical="center"/>
    </xf>
    <xf numFmtId="189" fontId="24" fillId="0" borderId="11" xfId="0" applyNumberFormat="1" applyFont="1" applyFill="1" applyBorder="1" applyAlignment="1">
      <alignment vertical="center"/>
    </xf>
    <xf numFmtId="197" fontId="24" fillId="0" borderId="0" xfId="0" applyNumberFormat="1" applyFont="1" applyFill="1" applyBorder="1" applyAlignment="1">
      <alignment vertical="center"/>
    </xf>
    <xf numFmtId="0" fontId="24" fillId="0" borderId="16" xfId="0" applyFont="1" applyFill="1" applyBorder="1" applyAlignment="1">
      <alignment vertical="center"/>
    </xf>
    <xf numFmtId="176" fontId="24" fillId="0" borderId="23" xfId="0" applyNumberFormat="1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195" fontId="24" fillId="0" borderId="23" xfId="0" quotePrefix="1" applyNumberFormat="1" applyFont="1" applyFill="1" applyBorder="1" applyAlignment="1">
      <alignment vertical="center"/>
    </xf>
    <xf numFmtId="177" fontId="24" fillId="0" borderId="23" xfId="0" applyNumberFormat="1" applyFont="1" applyFill="1" applyBorder="1" applyAlignment="1">
      <alignment vertical="center"/>
    </xf>
    <xf numFmtId="189" fontId="24" fillId="0" borderId="23" xfId="0" applyNumberFormat="1" applyFont="1" applyFill="1" applyBorder="1" applyAlignment="1">
      <alignment vertical="center"/>
    </xf>
    <xf numFmtId="186" fontId="24" fillId="0" borderId="23" xfId="0" applyNumberFormat="1" applyFont="1" applyFill="1" applyBorder="1" applyAlignment="1">
      <alignment vertical="center"/>
    </xf>
    <xf numFmtId="196" fontId="24" fillId="0" borderId="24" xfId="0" applyNumberFormat="1" applyFont="1" applyFill="1" applyBorder="1" applyAlignment="1">
      <alignment vertical="center"/>
    </xf>
    <xf numFmtId="179" fontId="24" fillId="0" borderId="0" xfId="0" applyNumberFormat="1" applyFont="1" applyFill="1" applyBorder="1" applyAlignment="1">
      <alignment vertical="center"/>
    </xf>
    <xf numFmtId="179" fontId="24" fillId="0" borderId="11" xfId="0" applyNumberFormat="1" applyFont="1" applyFill="1" applyBorder="1" applyAlignment="1">
      <alignment vertical="center"/>
    </xf>
    <xf numFmtId="0" fontId="24" fillId="0" borderId="60" xfId="0" applyFont="1" applyFill="1" applyBorder="1" applyAlignment="1">
      <alignment vertical="center"/>
    </xf>
    <xf numFmtId="183" fontId="24" fillId="0" borderId="0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vertical="center"/>
    </xf>
    <xf numFmtId="41" fontId="24" fillId="0" borderId="11" xfId="0" applyNumberFormat="1" applyFont="1" applyFill="1" applyBorder="1" applyAlignment="1">
      <alignment vertical="center"/>
    </xf>
    <xf numFmtId="179" fontId="24" fillId="0" borderId="65" xfId="0" applyNumberFormat="1" applyFont="1" applyFill="1" applyBorder="1" applyAlignment="1">
      <alignment vertical="center"/>
    </xf>
    <xf numFmtId="179" fontId="24" fillId="0" borderId="63" xfId="0" applyNumberFormat="1" applyFont="1" applyFill="1" applyBorder="1" applyAlignment="1">
      <alignment vertical="center"/>
    </xf>
    <xf numFmtId="179" fontId="24" fillId="0" borderId="64" xfId="0" applyNumberFormat="1" applyFont="1" applyFill="1" applyBorder="1" applyAlignment="1">
      <alignment vertical="center"/>
    </xf>
    <xf numFmtId="0" fontId="24" fillId="0" borderId="25" xfId="0" applyFont="1" applyFill="1" applyBorder="1" applyAlignment="1">
      <alignment horizontal="left" vertical="center"/>
    </xf>
    <xf numFmtId="0" fontId="24" fillId="0" borderId="45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vertical="center"/>
    </xf>
    <xf numFmtId="179" fontId="24" fillId="0" borderId="16" xfId="0" applyNumberFormat="1" applyFont="1" applyFill="1" applyBorder="1" applyAlignment="1">
      <alignment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center"/>
    </xf>
    <xf numFmtId="41" fontId="24" fillId="0" borderId="23" xfId="0" applyNumberFormat="1" applyFont="1" applyFill="1" applyBorder="1" applyAlignment="1">
      <alignment vertical="center"/>
    </xf>
    <xf numFmtId="179" fontId="24" fillId="0" borderId="23" xfId="0" applyNumberFormat="1" applyFont="1" applyFill="1" applyBorder="1" applyAlignment="1">
      <alignment vertical="center"/>
    </xf>
    <xf numFmtId="179" fontId="24" fillId="0" borderId="24" xfId="0" applyNumberFormat="1" applyFont="1" applyFill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24" fillId="0" borderId="35" xfId="0" applyFont="1" applyFill="1" applyBorder="1" applyAlignment="1">
      <alignment vertical="center"/>
    </xf>
    <xf numFmtId="38" fontId="24" fillId="0" borderId="0" xfId="42" applyFont="1" applyFill="1" applyAlignment="1">
      <alignment vertical="center"/>
    </xf>
    <xf numFmtId="179" fontId="24" fillId="0" borderId="44" xfId="0" applyNumberFormat="1" applyFont="1" applyFill="1" applyBorder="1" applyAlignment="1">
      <alignment vertical="center"/>
    </xf>
    <xf numFmtId="0" fontId="24" fillId="0" borderId="74" xfId="0" applyFont="1" applyFill="1" applyBorder="1" applyAlignment="1">
      <alignment vertical="center"/>
    </xf>
    <xf numFmtId="0" fontId="24" fillId="0" borderId="73" xfId="0" applyFont="1" applyFill="1" applyBorder="1" applyAlignment="1">
      <alignment vertical="center"/>
    </xf>
    <xf numFmtId="179" fontId="24" fillId="0" borderId="18" xfId="0" applyNumberFormat="1" applyFont="1" applyFill="1" applyBorder="1" applyAlignment="1">
      <alignment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7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47" xfId="43" applyFont="1" applyFill="1" applyBorder="1" applyAlignment="1">
      <alignment vertical="center"/>
    </xf>
    <xf numFmtId="0" fontId="24" fillId="0" borderId="26" xfId="43" applyFont="1" applyFill="1" applyBorder="1" applyAlignment="1">
      <alignment vertical="center"/>
    </xf>
    <xf numFmtId="187" fontId="24" fillId="0" borderId="0" xfId="43" applyNumberFormat="1" applyFont="1" applyFill="1" applyBorder="1" applyAlignment="1" applyProtection="1">
      <alignment vertical="center"/>
      <protection locked="0"/>
    </xf>
    <xf numFmtId="187" fontId="24" fillId="0" borderId="12" xfId="43" applyNumberFormat="1" applyFont="1" applyFill="1" applyBorder="1" applyAlignment="1">
      <alignment vertical="center"/>
    </xf>
    <xf numFmtId="187" fontId="24" fillId="0" borderId="13" xfId="43" applyNumberFormat="1" applyFont="1" applyFill="1" applyBorder="1" applyAlignment="1" applyProtection="1">
      <alignment vertical="center"/>
      <protection locked="0"/>
    </xf>
    <xf numFmtId="180" fontId="24" fillId="0" borderId="0" xfId="43" applyNumberFormat="1" applyFont="1" applyFill="1" applyBorder="1" applyAlignment="1" applyProtection="1">
      <alignment vertical="center"/>
      <protection locked="0"/>
    </xf>
    <xf numFmtId="180" fontId="24" fillId="0" borderId="11" xfId="43" applyNumberFormat="1" applyFont="1" applyFill="1" applyBorder="1" applyAlignment="1" applyProtection="1">
      <alignment vertical="center"/>
      <protection locked="0"/>
    </xf>
    <xf numFmtId="180" fontId="24" fillId="0" borderId="12" xfId="43" applyNumberFormat="1" applyFont="1" applyFill="1" applyBorder="1" applyAlignment="1">
      <alignment vertical="center"/>
    </xf>
    <xf numFmtId="180" fontId="24" fillId="0" borderId="0" xfId="43" applyNumberFormat="1" applyFont="1" applyFill="1" applyBorder="1" applyAlignment="1">
      <alignment vertical="center"/>
    </xf>
    <xf numFmtId="187" fontId="24" fillId="0" borderId="64" xfId="43" applyNumberFormat="1" applyFont="1" applyFill="1" applyBorder="1" applyAlignment="1" applyProtection="1">
      <alignment vertical="center"/>
      <protection locked="0"/>
    </xf>
    <xf numFmtId="41" fontId="24" fillId="0" borderId="63" xfId="43" applyNumberFormat="1" applyFont="1" applyFill="1" applyBorder="1" applyAlignment="1" applyProtection="1">
      <alignment vertical="center"/>
      <protection locked="0"/>
    </xf>
    <xf numFmtId="187" fontId="24" fillId="0" borderId="69" xfId="43" applyNumberFormat="1" applyFont="1" applyFill="1" applyBorder="1" applyAlignment="1">
      <alignment vertical="center"/>
    </xf>
    <xf numFmtId="187" fontId="24" fillId="0" borderId="63" xfId="43" applyNumberFormat="1" applyFont="1" applyFill="1" applyBorder="1" applyAlignment="1" applyProtection="1">
      <alignment vertical="center"/>
      <protection locked="0"/>
    </xf>
    <xf numFmtId="0" fontId="24" fillId="0" borderId="25" xfId="43" applyFont="1" applyFill="1" applyBorder="1" applyAlignment="1">
      <alignment vertical="center"/>
    </xf>
    <xf numFmtId="179" fontId="24" fillId="0" borderId="13" xfId="43" applyNumberFormat="1" applyFont="1" applyFill="1" applyBorder="1" applyAlignment="1" applyProtection="1">
      <alignment vertical="center"/>
      <protection locked="0"/>
    </xf>
    <xf numFmtId="183" fontId="24" fillId="0" borderId="0" xfId="43" applyNumberFormat="1" applyFont="1" applyFill="1" applyBorder="1" applyAlignment="1" applyProtection="1">
      <alignment vertical="center"/>
      <protection locked="0"/>
    </xf>
    <xf numFmtId="183" fontId="24" fillId="0" borderId="11" xfId="43" applyNumberFormat="1" applyFont="1" applyFill="1" applyBorder="1" applyAlignment="1" applyProtection="1">
      <alignment vertical="center"/>
      <protection locked="0"/>
    </xf>
    <xf numFmtId="179" fontId="24" fillId="0" borderId="12" xfId="43" applyNumberFormat="1" applyFont="1" applyFill="1" applyBorder="1" applyAlignment="1">
      <alignment vertical="center"/>
    </xf>
    <xf numFmtId="179" fontId="24" fillId="0" borderId="69" xfId="43" applyNumberFormat="1" applyFont="1" applyFill="1" applyBorder="1" applyAlignment="1">
      <alignment vertical="center"/>
    </xf>
    <xf numFmtId="183" fontId="24" fillId="0" borderId="63" xfId="43" applyNumberFormat="1" applyFont="1" applyFill="1" applyBorder="1" applyAlignment="1" applyProtection="1">
      <alignment vertical="center"/>
      <protection locked="0"/>
    </xf>
    <xf numFmtId="183" fontId="24" fillId="0" borderId="64" xfId="43" applyNumberFormat="1" applyFont="1" applyFill="1" applyBorder="1" applyAlignment="1" applyProtection="1">
      <alignment vertical="center"/>
      <protection locked="0"/>
    </xf>
    <xf numFmtId="183" fontId="24" fillId="0" borderId="65" xfId="43" applyNumberFormat="1" applyFont="1" applyFill="1" applyBorder="1" applyAlignment="1" applyProtection="1">
      <alignment vertical="center"/>
      <protection locked="0"/>
    </xf>
    <xf numFmtId="179" fontId="24" fillId="0" borderId="65" xfId="43" applyNumberFormat="1" applyFont="1" applyFill="1" applyBorder="1" applyAlignment="1" applyProtection="1">
      <alignment vertical="center"/>
      <protection locked="0"/>
    </xf>
    <xf numFmtId="41" fontId="24" fillId="0" borderId="65" xfId="43" applyNumberFormat="1" applyFont="1" applyFill="1" applyBorder="1" applyAlignment="1" applyProtection="1">
      <alignment vertical="center"/>
      <protection locked="0"/>
    </xf>
    <xf numFmtId="179" fontId="24" fillId="0" borderId="44" xfId="43" applyNumberFormat="1" applyFont="1" applyFill="1" applyBorder="1" applyAlignment="1" applyProtection="1">
      <alignment vertical="center"/>
      <protection locked="0"/>
    </xf>
    <xf numFmtId="180" fontId="24" fillId="0" borderId="18" xfId="43" applyNumberFormat="1" applyFont="1" applyFill="1" applyBorder="1" applyAlignment="1" applyProtection="1">
      <alignment vertical="center"/>
      <protection locked="0"/>
    </xf>
    <xf numFmtId="0" fontId="24" fillId="0" borderId="77" xfId="43" applyFont="1" applyFill="1" applyBorder="1" applyAlignment="1">
      <alignment vertical="center"/>
    </xf>
    <xf numFmtId="0" fontId="24" fillId="0" borderId="78" xfId="43" applyFont="1" applyFill="1" applyBorder="1" applyAlignment="1">
      <alignment vertical="center"/>
    </xf>
    <xf numFmtId="188" fontId="24" fillId="0" borderId="11" xfId="43" applyNumberFormat="1" applyFont="1" applyFill="1" applyBorder="1" applyAlignment="1">
      <alignment vertical="center"/>
    </xf>
    <xf numFmtId="183" fontId="24" fillId="0" borderId="12" xfId="43" applyNumberFormat="1" applyFont="1" applyFill="1" applyBorder="1" applyAlignment="1">
      <alignment vertical="center"/>
    </xf>
    <xf numFmtId="193" fontId="24" fillId="0" borderId="11" xfId="43" applyNumberFormat="1" applyFont="1" applyFill="1" applyBorder="1" applyAlignment="1">
      <alignment vertical="center"/>
    </xf>
    <xf numFmtId="180" fontId="24" fillId="0" borderId="69" xfId="43" applyNumberFormat="1" applyFont="1" applyFill="1" applyBorder="1" applyAlignment="1">
      <alignment vertical="center"/>
    </xf>
    <xf numFmtId="180" fontId="24" fillId="0" borderId="63" xfId="43" applyNumberFormat="1" applyFont="1" applyFill="1" applyBorder="1" applyAlignment="1">
      <alignment vertical="center"/>
    </xf>
    <xf numFmtId="188" fontId="24" fillId="0" borderId="64" xfId="43" applyNumberFormat="1" applyFont="1" applyFill="1" applyBorder="1" applyAlignment="1">
      <alignment vertical="center"/>
    </xf>
    <xf numFmtId="0" fontId="24" fillId="0" borderId="76" xfId="43" applyFont="1" applyFill="1" applyBorder="1" applyAlignment="1">
      <alignment horizontal="center" vertical="center"/>
    </xf>
    <xf numFmtId="0" fontId="24" fillId="0" borderId="40" xfId="43" applyNumberFormat="1" applyFont="1" applyFill="1" applyBorder="1" applyAlignment="1">
      <alignment horizontal="center" vertical="center"/>
    </xf>
    <xf numFmtId="0" fontId="24" fillId="0" borderId="42" xfId="43" applyNumberFormat="1" applyFont="1" applyFill="1" applyBorder="1" applyAlignment="1">
      <alignment horizontal="center" vertical="center"/>
    </xf>
    <xf numFmtId="0" fontId="24" fillId="0" borderId="43" xfId="43" applyNumberFormat="1" applyFont="1" applyFill="1" applyBorder="1" applyAlignment="1">
      <alignment horizontal="center" vertical="center"/>
    </xf>
    <xf numFmtId="182" fontId="24" fillId="0" borderId="22" xfId="43" applyNumberFormat="1" applyFont="1" applyFill="1" applyBorder="1" applyAlignment="1">
      <alignment horizontal="center" vertical="center"/>
    </xf>
    <xf numFmtId="0" fontId="24" fillId="0" borderId="26" xfId="44" applyFont="1" applyFill="1" applyBorder="1" applyAlignment="1">
      <alignment vertical="center"/>
    </xf>
    <xf numFmtId="187" fontId="24" fillId="0" borderId="13" xfId="44" applyNumberFormat="1" applyFont="1" applyFill="1" applyBorder="1" applyAlignment="1" applyProtection="1">
      <alignment vertical="center"/>
      <protection locked="0"/>
    </xf>
    <xf numFmtId="179" fontId="24" fillId="0" borderId="14" xfId="44" applyNumberFormat="1" applyFont="1" applyFill="1" applyBorder="1" applyAlignment="1">
      <alignment vertical="center"/>
    </xf>
    <xf numFmtId="183" fontId="24" fillId="0" borderId="14" xfId="44" applyNumberFormat="1" applyFont="1" applyFill="1" applyBorder="1" applyAlignment="1">
      <alignment vertical="center"/>
    </xf>
    <xf numFmtId="183" fontId="24" fillId="0" borderId="15" xfId="44" applyNumberFormat="1" applyFont="1" applyFill="1" applyBorder="1" applyAlignment="1">
      <alignment vertical="center"/>
    </xf>
    <xf numFmtId="41" fontId="24" fillId="0" borderId="0" xfId="44" applyNumberFormat="1" applyFont="1" applyFill="1" applyBorder="1" applyAlignment="1" applyProtection="1">
      <alignment vertical="center"/>
      <protection locked="0"/>
    </xf>
    <xf numFmtId="0" fontId="24" fillId="0" borderId="25" xfId="44" applyFont="1" applyFill="1" applyBorder="1" applyAlignment="1">
      <alignment vertical="center"/>
    </xf>
    <xf numFmtId="0" fontId="24" fillId="0" borderId="21" xfId="44" applyFont="1" applyFill="1" applyBorder="1" applyAlignment="1">
      <alignment vertical="center"/>
    </xf>
    <xf numFmtId="0" fontId="24" fillId="0" borderId="60" xfId="44" applyFont="1" applyFill="1" applyBorder="1" applyAlignment="1">
      <alignment vertical="center"/>
    </xf>
    <xf numFmtId="0" fontId="24" fillId="0" borderId="49" xfId="44" applyFont="1" applyFill="1" applyBorder="1" applyAlignment="1">
      <alignment vertical="center"/>
    </xf>
    <xf numFmtId="41" fontId="24" fillId="0" borderId="11" xfId="44" applyNumberFormat="1" applyFont="1" applyFill="1" applyBorder="1" applyAlignment="1" applyProtection="1">
      <alignment vertical="center"/>
      <protection locked="0"/>
    </xf>
    <xf numFmtId="41" fontId="24" fillId="0" borderId="12" xfId="44" applyNumberFormat="1" applyFont="1" applyFill="1" applyBorder="1" applyAlignment="1" applyProtection="1">
      <alignment vertical="center"/>
      <protection locked="0"/>
    </xf>
    <xf numFmtId="41" fontId="24" fillId="0" borderId="63" xfId="44" applyNumberFormat="1" applyFont="1" applyFill="1" applyBorder="1" applyAlignment="1" applyProtection="1">
      <alignment vertical="center"/>
      <protection locked="0"/>
    </xf>
    <xf numFmtId="41" fontId="24" fillId="0" borderId="64" xfId="44" applyNumberFormat="1" applyFont="1" applyFill="1" applyBorder="1" applyAlignment="1" applyProtection="1">
      <alignment vertical="center"/>
      <protection locked="0"/>
    </xf>
    <xf numFmtId="0" fontId="24" fillId="0" borderId="45" xfId="44" applyFont="1" applyFill="1" applyBorder="1" applyAlignment="1">
      <alignment vertical="center"/>
    </xf>
    <xf numFmtId="0" fontId="24" fillId="0" borderId="22" xfId="44" applyFont="1" applyFill="1" applyBorder="1" applyAlignment="1">
      <alignment vertical="center"/>
    </xf>
    <xf numFmtId="49" fontId="24" fillId="0" borderId="22" xfId="44" applyNumberFormat="1" applyFont="1" applyFill="1" applyBorder="1" applyAlignment="1">
      <alignment vertical="center"/>
    </xf>
    <xf numFmtId="0" fontId="24" fillId="0" borderId="68" xfId="44" applyFont="1" applyFill="1" applyBorder="1" applyAlignment="1">
      <alignment vertical="center"/>
    </xf>
    <xf numFmtId="0" fontId="24" fillId="0" borderId="47" xfId="44" applyFont="1" applyFill="1" applyBorder="1" applyAlignment="1">
      <alignment vertical="center"/>
    </xf>
    <xf numFmtId="183" fontId="24" fillId="0" borderId="0" xfId="44" applyNumberFormat="1" applyFont="1" applyFill="1" applyBorder="1" applyAlignment="1" applyProtection="1">
      <alignment vertical="center"/>
      <protection locked="0"/>
    </xf>
    <xf numFmtId="183" fontId="24" fillId="0" borderId="11" xfId="44" applyNumberFormat="1" applyFont="1" applyFill="1" applyBorder="1" applyAlignment="1" applyProtection="1">
      <alignment vertical="center"/>
      <protection locked="0"/>
    </xf>
    <xf numFmtId="179" fontId="24" fillId="0" borderId="63" xfId="44" applyNumberFormat="1" applyFont="1" applyFill="1" applyBorder="1" applyAlignment="1">
      <alignment vertical="center"/>
    </xf>
    <xf numFmtId="183" fontId="24" fillId="0" borderId="63" xfId="44" applyNumberFormat="1" applyFont="1" applyFill="1" applyBorder="1" applyAlignment="1" applyProtection="1">
      <alignment vertical="center"/>
      <protection locked="0"/>
    </xf>
    <xf numFmtId="183" fontId="24" fillId="0" borderId="64" xfId="44" applyNumberFormat="1" applyFont="1" applyFill="1" applyBorder="1" applyAlignment="1" applyProtection="1">
      <alignment vertical="center"/>
      <protection locked="0"/>
    </xf>
    <xf numFmtId="41" fontId="24" fillId="0" borderId="79" xfId="44" applyNumberFormat="1" applyFont="1" applyFill="1" applyBorder="1" applyAlignment="1" applyProtection="1">
      <alignment vertical="center"/>
      <protection locked="0"/>
    </xf>
    <xf numFmtId="41" fontId="24" fillId="0" borderId="69" xfId="44" applyNumberFormat="1" applyFont="1" applyFill="1" applyBorder="1" applyAlignment="1" applyProtection="1">
      <alignment vertical="center"/>
      <protection locked="0"/>
    </xf>
    <xf numFmtId="0" fontId="24" fillId="0" borderId="66" xfId="44" applyFont="1" applyFill="1" applyBorder="1" applyAlignment="1">
      <alignment vertical="center"/>
    </xf>
    <xf numFmtId="0" fontId="24" fillId="0" borderId="70" xfId="44" applyFont="1" applyFill="1" applyBorder="1" applyAlignment="1">
      <alignment vertical="center"/>
    </xf>
    <xf numFmtId="41" fontId="24" fillId="0" borderId="14" xfId="44" applyNumberFormat="1" applyFont="1" applyFill="1" applyBorder="1" applyAlignment="1">
      <alignment vertical="center"/>
    </xf>
    <xf numFmtId="41" fontId="24" fillId="0" borderId="14" xfId="44" applyNumberFormat="1" applyFont="1" applyFill="1" applyBorder="1" applyAlignment="1" applyProtection="1">
      <alignment vertical="center"/>
      <protection locked="0"/>
    </xf>
    <xf numFmtId="41" fontId="24" fillId="0" borderId="15" xfId="44" applyNumberFormat="1" applyFont="1" applyFill="1" applyBorder="1" applyAlignment="1">
      <alignment vertical="center"/>
    </xf>
    <xf numFmtId="187" fontId="24" fillId="0" borderId="0" xfId="44" applyNumberFormat="1" applyFont="1" applyFill="1" applyBorder="1" applyAlignment="1" applyProtection="1">
      <alignment vertical="center"/>
      <protection locked="0"/>
    </xf>
    <xf numFmtId="187" fontId="24" fillId="0" borderId="11" xfId="44" applyNumberFormat="1" applyFont="1" applyFill="1" applyBorder="1" applyAlignment="1" applyProtection="1">
      <alignment vertical="center"/>
      <protection locked="0"/>
    </xf>
    <xf numFmtId="179" fontId="24" fillId="0" borderId="0" xfId="44" applyNumberFormat="1" applyFont="1" applyFill="1" applyBorder="1" applyAlignment="1">
      <alignment vertical="center"/>
    </xf>
    <xf numFmtId="41" fontId="24" fillId="0" borderId="0" xfId="44" applyNumberFormat="1" applyFont="1" applyFill="1" applyBorder="1" applyAlignment="1">
      <alignment vertical="center"/>
    </xf>
    <xf numFmtId="0" fontId="24" fillId="0" borderId="80" xfId="44" applyFont="1" applyFill="1" applyBorder="1" applyAlignment="1">
      <alignment horizontal="center" vertical="center"/>
    </xf>
    <xf numFmtId="0" fontId="24" fillId="0" borderId="81" xfId="44" applyNumberFormat="1" applyFont="1" applyFill="1" applyBorder="1" applyAlignment="1">
      <alignment horizontal="center" vertical="center"/>
    </xf>
    <xf numFmtId="0" fontId="24" fillId="0" borderId="82" xfId="44" applyNumberFormat="1" applyFont="1" applyFill="1" applyBorder="1" applyAlignment="1">
      <alignment horizontal="center" vertical="center"/>
    </xf>
    <xf numFmtId="0" fontId="24" fillId="0" borderId="83" xfId="44" applyNumberFormat="1" applyFont="1" applyFill="1" applyBorder="1" applyAlignment="1">
      <alignment horizontal="center" vertical="center"/>
    </xf>
    <xf numFmtId="49" fontId="24" fillId="0" borderId="46" xfId="43" applyNumberFormat="1" applyFont="1" applyFill="1" applyBorder="1" applyAlignment="1">
      <alignment horizontal="left" vertical="center"/>
    </xf>
    <xf numFmtId="0" fontId="24" fillId="0" borderId="47" xfId="43" applyFont="1" applyFill="1" applyBorder="1" applyAlignment="1">
      <alignment horizontal="left" vertical="center"/>
    </xf>
    <xf numFmtId="0" fontId="24" fillId="0" borderId="26" xfId="43" applyFont="1" applyFill="1" applyBorder="1" applyAlignment="1">
      <alignment horizontal="left" vertical="center"/>
    </xf>
    <xf numFmtId="0" fontId="24" fillId="0" borderId="46" xfId="43" applyFont="1" applyFill="1" applyBorder="1" applyAlignment="1">
      <alignment horizontal="left" vertical="center"/>
    </xf>
    <xf numFmtId="0" fontId="24" fillId="0" borderId="59" xfId="43" applyFont="1" applyFill="1" applyBorder="1" applyAlignment="1">
      <alignment horizontal="left" vertical="center"/>
    </xf>
    <xf numFmtId="0" fontId="24" fillId="0" borderId="52" xfId="44" applyFont="1" applyFill="1" applyBorder="1" applyAlignment="1">
      <alignment vertical="center" wrapText="1"/>
    </xf>
    <xf numFmtId="178" fontId="24" fillId="0" borderId="44" xfId="44" applyNumberFormat="1" applyFont="1" applyFill="1" applyBorder="1" applyAlignment="1" applyProtection="1">
      <alignment vertical="center"/>
      <protection locked="0"/>
    </xf>
    <xf numFmtId="0" fontId="24" fillId="0" borderId="58" xfId="44" applyFont="1" applyFill="1" applyBorder="1" applyAlignment="1">
      <alignment vertical="center"/>
    </xf>
    <xf numFmtId="0" fontId="24" fillId="0" borderId="51" xfId="44" applyFont="1" applyFill="1" applyBorder="1" applyAlignment="1">
      <alignment vertical="center"/>
    </xf>
    <xf numFmtId="0" fontId="24" fillId="24" borderId="57" xfId="44" applyFont="1" applyFill="1" applyBorder="1" applyAlignment="1">
      <alignment vertical="center"/>
    </xf>
    <xf numFmtId="41" fontId="24" fillId="24" borderId="14" xfId="44" applyNumberFormat="1" applyFont="1" applyFill="1" applyBorder="1" applyAlignment="1" applyProtection="1">
      <alignment vertical="center" shrinkToFit="1"/>
    </xf>
    <xf numFmtId="41" fontId="24" fillId="24" borderId="14" xfId="44" applyNumberFormat="1" applyFont="1" applyFill="1" applyBorder="1" applyAlignment="1" applyProtection="1">
      <alignment vertical="center"/>
    </xf>
    <xf numFmtId="0" fontId="24" fillId="0" borderId="41" xfId="44" applyFont="1" applyFill="1" applyBorder="1" applyAlignment="1">
      <alignment vertical="top" wrapText="1"/>
    </xf>
    <xf numFmtId="49" fontId="24" fillId="0" borderId="55" xfId="44" applyNumberFormat="1" applyFont="1" applyFill="1" applyBorder="1" applyAlignment="1">
      <alignment vertical="center"/>
    </xf>
    <xf numFmtId="183" fontId="24" fillId="24" borderId="12" xfId="44" applyNumberFormat="1" applyFont="1" applyFill="1" applyBorder="1" applyAlignment="1" applyProtection="1">
      <alignment vertical="center"/>
    </xf>
    <xf numFmtId="49" fontId="24" fillId="24" borderId="55" xfId="44" applyNumberFormat="1" applyFont="1" applyFill="1" applyBorder="1" applyAlignment="1">
      <alignment vertical="center"/>
    </xf>
    <xf numFmtId="183" fontId="24" fillId="0" borderId="12" xfId="44" applyNumberFormat="1" applyFont="1" applyFill="1" applyBorder="1" applyAlignment="1" applyProtection="1">
      <alignment vertical="center"/>
    </xf>
    <xf numFmtId="178" fontId="24" fillId="0" borderId="61" xfId="44" applyNumberFormat="1" applyFont="1" applyFill="1" applyBorder="1" applyAlignment="1" applyProtection="1">
      <alignment vertical="center"/>
      <protection locked="0"/>
    </xf>
    <xf numFmtId="183" fontId="24" fillId="0" borderId="61" xfId="44" applyNumberFormat="1" applyFont="1" applyFill="1" applyBorder="1" applyAlignment="1" applyProtection="1">
      <alignment vertical="center"/>
      <protection locked="0"/>
    </xf>
    <xf numFmtId="183" fontId="24" fillId="0" borderId="20" xfId="44" applyNumberFormat="1" applyFont="1" applyFill="1" applyBorder="1" applyAlignment="1" applyProtection="1">
      <alignment vertical="center"/>
    </xf>
    <xf numFmtId="183" fontId="24" fillId="24" borderId="13" xfId="44" applyNumberFormat="1" applyFont="1" applyFill="1" applyBorder="1" applyAlignment="1" applyProtection="1">
      <alignment vertical="center"/>
    </xf>
    <xf numFmtId="41" fontId="24" fillId="24" borderId="50" xfId="44" applyNumberFormat="1" applyFont="1" applyFill="1" applyBorder="1" applyAlignment="1" applyProtection="1">
      <alignment vertical="center" shrinkToFit="1"/>
    </xf>
    <xf numFmtId="41" fontId="25" fillId="24" borderId="84" xfId="44" applyNumberFormat="1" applyFont="1" applyFill="1" applyBorder="1" applyAlignment="1" applyProtection="1">
      <alignment horizontal="center" vertical="center" shrinkToFit="1"/>
    </xf>
    <xf numFmtId="178" fontId="24" fillId="0" borderId="18" xfId="44" applyNumberFormat="1" applyFont="1" applyFill="1" applyBorder="1" applyAlignment="1" applyProtection="1">
      <alignment vertical="center"/>
      <protection locked="0"/>
    </xf>
    <xf numFmtId="183" fontId="24" fillId="24" borderId="0" xfId="44" applyNumberFormat="1" applyFont="1" applyFill="1" applyBorder="1" applyAlignment="1" applyProtection="1">
      <alignment vertical="center"/>
      <protection locked="0"/>
    </xf>
    <xf numFmtId="178" fontId="24" fillId="24" borderId="0" xfId="44" applyNumberFormat="1" applyFont="1" applyFill="1" applyBorder="1" applyAlignment="1" applyProtection="1">
      <alignment vertical="center"/>
      <protection locked="0"/>
    </xf>
    <xf numFmtId="178" fontId="24" fillId="24" borderId="18" xfId="44" applyNumberFormat="1" applyFont="1" applyFill="1" applyBorder="1" applyAlignment="1" applyProtection="1">
      <alignment vertical="center"/>
      <protection locked="0"/>
    </xf>
    <xf numFmtId="178" fontId="24" fillId="0" borderId="0" xfId="44" applyNumberFormat="1" applyFont="1" applyFill="1" applyBorder="1" applyAlignment="1" applyProtection="1">
      <alignment vertical="center"/>
      <protection locked="0"/>
    </xf>
    <xf numFmtId="178" fontId="24" fillId="24" borderId="0" xfId="44" applyNumberFormat="1" applyFont="1" applyFill="1" applyBorder="1" applyAlignment="1" applyProtection="1">
      <alignment vertical="center" shrinkToFit="1"/>
      <protection locked="0"/>
    </xf>
    <xf numFmtId="49" fontId="24" fillId="0" borderId="85" xfId="44" applyNumberFormat="1" applyFont="1" applyFill="1" applyBorder="1" applyAlignment="1">
      <alignment vertical="center"/>
    </xf>
    <xf numFmtId="0" fontId="24" fillId="0" borderId="40" xfId="0" applyFont="1" applyFill="1" applyBorder="1">
      <alignment vertical="center"/>
    </xf>
    <xf numFmtId="38" fontId="24" fillId="0" borderId="18" xfId="42" applyFont="1" applyFill="1" applyBorder="1" applyAlignment="1" applyProtection="1">
      <alignment vertical="center"/>
      <protection locked="0"/>
    </xf>
    <xf numFmtId="38" fontId="24" fillId="0" borderId="0" xfId="42" applyFont="1" applyFill="1" applyBorder="1" applyAlignment="1" applyProtection="1">
      <alignment vertical="center"/>
      <protection locked="0"/>
    </xf>
    <xf numFmtId="178" fontId="24" fillId="0" borderId="12" xfId="44" applyNumberFormat="1" applyFont="1" applyFill="1" applyBorder="1" applyAlignment="1">
      <alignment vertical="center"/>
    </xf>
    <xf numFmtId="178" fontId="24" fillId="0" borderId="20" xfId="44" applyNumberFormat="1" applyFont="1" applyFill="1" applyBorder="1" applyAlignment="1">
      <alignment vertical="center"/>
    </xf>
    <xf numFmtId="187" fontId="24" fillId="0" borderId="61" xfId="44" applyNumberFormat="1" applyFont="1" applyFill="1" applyBorder="1" applyAlignment="1" applyProtection="1">
      <alignment vertical="center"/>
      <protection locked="0"/>
    </xf>
    <xf numFmtId="0" fontId="24" fillId="0" borderId="86" xfId="44" applyFont="1" applyFill="1" applyBorder="1" applyAlignment="1">
      <alignment vertical="center"/>
    </xf>
    <xf numFmtId="0" fontId="24" fillId="0" borderId="77" xfId="44" applyFont="1" applyFill="1" applyBorder="1" applyAlignment="1">
      <alignment vertical="center"/>
    </xf>
    <xf numFmtId="0" fontId="24" fillId="0" borderId="87" xfId="44" applyFont="1" applyFill="1" applyBorder="1" applyAlignment="1">
      <alignment vertical="center"/>
    </xf>
    <xf numFmtId="0" fontId="24" fillId="0" borderId="88" xfId="44" applyFont="1" applyFill="1" applyBorder="1" applyAlignment="1">
      <alignment vertical="center"/>
    </xf>
    <xf numFmtId="0" fontId="24" fillId="0" borderId="78" xfId="44" applyFont="1" applyFill="1" applyBorder="1" applyAlignment="1">
      <alignment vertical="center" wrapText="1"/>
    </xf>
    <xf numFmtId="0" fontId="24" fillId="0" borderId="89" xfId="44" applyFont="1" applyFill="1" applyBorder="1" applyAlignment="1">
      <alignment vertical="center"/>
    </xf>
    <xf numFmtId="0" fontId="24" fillId="0" borderId="91" xfId="44" applyFont="1" applyFill="1" applyBorder="1" applyAlignment="1">
      <alignment vertical="center"/>
    </xf>
    <xf numFmtId="0" fontId="24" fillId="0" borderId="73" xfId="44" applyFont="1" applyFill="1" applyBorder="1" applyAlignment="1">
      <alignment vertical="center"/>
    </xf>
    <xf numFmtId="0" fontId="24" fillId="0" borderId="53" xfId="44" applyFont="1" applyFill="1" applyBorder="1" applyAlignment="1">
      <alignment vertical="distributed"/>
    </xf>
    <xf numFmtId="0" fontId="24" fillId="0" borderId="41" xfId="44" applyFont="1" applyFill="1" applyBorder="1" applyAlignment="1">
      <alignment vertical="distributed"/>
    </xf>
    <xf numFmtId="0" fontId="24" fillId="0" borderId="90" xfId="44" applyFont="1" applyFill="1" applyBorder="1" applyAlignment="1">
      <alignment vertical="distributed"/>
    </xf>
    <xf numFmtId="0" fontId="24" fillId="0" borderId="58" xfId="44" applyFont="1" applyFill="1" applyBorder="1" applyAlignment="1">
      <alignment vertical="distributed"/>
    </xf>
    <xf numFmtId="0" fontId="24" fillId="0" borderId="93" xfId="44" applyFont="1" applyFill="1" applyBorder="1" applyAlignment="1">
      <alignment vertical="center"/>
    </xf>
    <xf numFmtId="0" fontId="24" fillId="0" borderId="92" xfId="44" applyFont="1" applyFill="1" applyBorder="1" applyAlignment="1">
      <alignment vertical="center"/>
    </xf>
    <xf numFmtId="3" fontId="24" fillId="0" borderId="12" xfId="44" applyNumberFormat="1" applyFont="1" applyFill="1" applyBorder="1" applyAlignment="1" applyProtection="1">
      <alignment horizontal="right" vertical="center"/>
      <protection locked="0"/>
    </xf>
    <xf numFmtId="178" fontId="24" fillId="0" borderId="0" xfId="44" applyNumberFormat="1" applyFont="1" applyFill="1" applyBorder="1" applyAlignment="1" applyProtection="1">
      <alignment horizontal="right" vertical="center" shrinkToFit="1"/>
      <protection locked="0"/>
    </xf>
    <xf numFmtId="178" fontId="24" fillId="0" borderId="18" xfId="44" applyNumberFormat="1" applyFont="1" applyFill="1" applyBorder="1" applyAlignment="1" applyProtection="1">
      <alignment horizontal="right" vertical="center" shrinkToFit="1"/>
      <protection locked="0"/>
    </xf>
    <xf numFmtId="3" fontId="24" fillId="0" borderId="12" xfId="44" applyNumberFormat="1" applyFont="1" applyFill="1" applyBorder="1" applyAlignment="1">
      <alignment horizontal="right" vertical="center"/>
    </xf>
    <xf numFmtId="178" fontId="24" fillId="0" borderId="67" xfId="44" applyNumberFormat="1" applyFont="1" applyFill="1" applyBorder="1" applyAlignment="1" applyProtection="1">
      <alignment horizontal="right" vertical="center" shrinkToFit="1"/>
      <protection locked="0"/>
    </xf>
    <xf numFmtId="183" fontId="24" fillId="0" borderId="61" xfId="44" applyNumberFormat="1" applyFont="1" applyFill="1" applyBorder="1" applyAlignment="1" applyProtection="1">
      <alignment horizontal="right" vertical="center"/>
      <protection locked="0"/>
    </xf>
    <xf numFmtId="178" fontId="24" fillId="0" borderId="61" xfId="44" applyNumberFormat="1" applyFont="1" applyFill="1" applyBorder="1" applyAlignment="1" applyProtection="1">
      <alignment horizontal="right" vertical="center" shrinkToFit="1"/>
      <protection locked="0"/>
    </xf>
    <xf numFmtId="178" fontId="24" fillId="0" borderId="44" xfId="44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18" fillId="0" borderId="0" xfId="0" applyNumberFormat="1" applyFont="1">
      <alignment vertical="center"/>
    </xf>
    <xf numFmtId="0" fontId="27" fillId="0" borderId="0" xfId="0" applyFont="1" applyFill="1" applyBorder="1">
      <alignment vertical="center"/>
    </xf>
    <xf numFmtId="0" fontId="28" fillId="0" borderId="0" xfId="0" applyFont="1" applyFill="1" applyBorder="1">
      <alignment vertical="center"/>
    </xf>
    <xf numFmtId="0" fontId="28" fillId="0" borderId="0" xfId="0" applyFont="1" applyFill="1" applyBorder="1" applyAlignment="1">
      <alignment horizontal="right" vertical="center"/>
    </xf>
    <xf numFmtId="49" fontId="28" fillId="0" borderId="0" xfId="0" applyNumberFormat="1" applyFont="1" applyFill="1" applyBorder="1">
      <alignment vertical="center"/>
    </xf>
    <xf numFmtId="49" fontId="28" fillId="0" borderId="0" xfId="0" applyNumberFormat="1" applyFont="1" applyFill="1" applyBorder="1" applyAlignment="1">
      <alignment vertical="center" shrinkToFit="1"/>
    </xf>
    <xf numFmtId="194" fontId="29" fillId="0" borderId="0" xfId="0" applyNumberFormat="1" applyFont="1" applyFill="1" applyBorder="1">
      <alignment vertical="center"/>
    </xf>
    <xf numFmtId="0" fontId="28" fillId="0" borderId="0" xfId="0" applyFont="1" applyFill="1" applyBorder="1" applyAlignment="1">
      <alignment horizontal="center" vertical="center"/>
    </xf>
    <xf numFmtId="1" fontId="29" fillId="0" borderId="0" xfId="0" applyNumberFormat="1" applyFont="1" applyFill="1" applyBorder="1">
      <alignment vertical="center"/>
    </xf>
    <xf numFmtId="0" fontId="28" fillId="0" borderId="0" xfId="0" applyFont="1" applyFill="1" applyBorder="1" applyAlignment="1">
      <alignment horizontal="center" vertical="top"/>
    </xf>
    <xf numFmtId="180" fontId="28" fillId="0" borderId="0" xfId="0" applyNumberFormat="1" applyFont="1" applyFill="1" applyBorder="1">
      <alignment vertical="center"/>
    </xf>
    <xf numFmtId="180" fontId="28" fillId="0" borderId="0" xfId="0" applyNumberFormat="1" applyFont="1" applyFill="1" applyBorder="1" applyAlignment="1">
      <alignment vertical="top"/>
    </xf>
    <xf numFmtId="194" fontId="28" fillId="0" borderId="0" xfId="0" applyNumberFormat="1" applyFont="1" applyFill="1" applyBorder="1">
      <alignment vertical="center"/>
    </xf>
    <xf numFmtId="181" fontId="28" fillId="0" borderId="0" xfId="0" applyNumberFormat="1" applyFont="1" applyFill="1" applyBorder="1">
      <alignment vertical="center"/>
    </xf>
    <xf numFmtId="1" fontId="28" fillId="0" borderId="0" xfId="0" applyNumberFormat="1" applyFont="1" applyFill="1" applyBorder="1">
      <alignment vertical="center"/>
    </xf>
    <xf numFmtId="181" fontId="28" fillId="0" borderId="0" xfId="0" applyNumberFormat="1" applyFont="1" applyFill="1" applyBorder="1" applyAlignment="1">
      <alignment vertical="top"/>
    </xf>
    <xf numFmtId="0" fontId="30" fillId="0" borderId="0" xfId="0" applyFont="1" applyFill="1" applyBorder="1" applyAlignment="1">
      <alignment horizontal="center" vertical="top"/>
    </xf>
    <xf numFmtId="180" fontId="30" fillId="0" borderId="0" xfId="0" applyNumberFormat="1" applyFont="1" applyFill="1" applyBorder="1" applyAlignment="1">
      <alignment vertical="top"/>
    </xf>
    <xf numFmtId="181" fontId="30" fillId="0" borderId="0" xfId="0" applyNumberFormat="1" applyFont="1" applyFill="1" applyBorder="1" applyAlignment="1">
      <alignment vertical="top"/>
    </xf>
    <xf numFmtId="190" fontId="28" fillId="0" borderId="0" xfId="0" applyNumberFormat="1" applyFont="1" applyFill="1" applyBorder="1" applyAlignment="1">
      <alignment horizontal="center" vertical="center"/>
    </xf>
    <xf numFmtId="183" fontId="28" fillId="0" borderId="0" xfId="0" applyNumberFormat="1" applyFont="1" applyFill="1" applyBorder="1">
      <alignment vertical="center"/>
    </xf>
    <xf numFmtId="0" fontId="28" fillId="0" borderId="0" xfId="0" applyFont="1" applyFill="1" applyBorder="1" applyAlignment="1">
      <alignment vertical="center" shrinkToFit="1"/>
    </xf>
    <xf numFmtId="0" fontId="28" fillId="0" borderId="0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horizontal="center" vertical="center" shrinkToFit="1"/>
    </xf>
    <xf numFmtId="184" fontId="28" fillId="0" borderId="0" xfId="0" applyNumberFormat="1" applyFont="1" applyFill="1" applyBorder="1" applyAlignment="1">
      <alignment horizontal="center" vertical="center"/>
    </xf>
    <xf numFmtId="184" fontId="28" fillId="0" borderId="0" xfId="0" applyNumberFormat="1" applyFont="1" applyFill="1" applyBorder="1" applyAlignment="1">
      <alignment horizontal="center" vertical="center" shrinkToFit="1"/>
    </xf>
    <xf numFmtId="184" fontId="28" fillId="0" borderId="0" xfId="0" applyNumberFormat="1" applyFont="1" applyFill="1" applyBorder="1" applyAlignment="1">
      <alignment horizontal="right" vertical="center" indent="1" shrinkToFit="1"/>
    </xf>
    <xf numFmtId="178" fontId="30" fillId="0" borderId="0" xfId="0" applyNumberFormat="1" applyFont="1" applyFill="1" applyBorder="1" applyAlignment="1">
      <alignment horizontal="right" vertical="center" indent="1"/>
    </xf>
    <xf numFmtId="9" fontId="28" fillId="0" borderId="0" xfId="45" applyFont="1" applyFill="1" applyBorder="1">
      <alignment vertical="center"/>
    </xf>
    <xf numFmtId="192" fontId="28" fillId="0" borderId="0" xfId="45" applyNumberFormat="1" applyFont="1" applyFill="1" applyBorder="1">
      <alignment vertical="center"/>
    </xf>
    <xf numFmtId="190" fontId="28" fillId="0" borderId="0" xfId="0" applyNumberFormat="1" applyFont="1" applyFill="1" applyBorder="1" applyAlignment="1">
      <alignment vertical="center" shrinkToFit="1"/>
    </xf>
    <xf numFmtId="180" fontId="28" fillId="0" borderId="0" xfId="0" applyNumberFormat="1" applyFont="1" applyFill="1" applyBorder="1" applyAlignment="1">
      <alignment horizontal="center" vertical="center" shrinkToFit="1"/>
    </xf>
    <xf numFmtId="191" fontId="28" fillId="0" borderId="0" xfId="0" applyNumberFormat="1" applyFont="1" applyFill="1" applyBorder="1" applyAlignment="1">
      <alignment vertical="center" shrinkToFit="1"/>
    </xf>
    <xf numFmtId="0" fontId="30" fillId="0" borderId="0" xfId="0" applyFont="1" applyFill="1" applyBorder="1">
      <alignment vertical="center"/>
    </xf>
    <xf numFmtId="38" fontId="30" fillId="0" borderId="0" xfId="42" applyFont="1" applyFill="1" applyBorder="1">
      <alignment vertical="center"/>
    </xf>
    <xf numFmtId="178" fontId="30" fillId="0" borderId="0" xfId="0" applyNumberFormat="1" applyFont="1" applyFill="1" applyBorder="1" applyAlignment="1">
      <alignment horizontal="right" vertical="center"/>
    </xf>
    <xf numFmtId="178" fontId="28" fillId="0" borderId="0" xfId="0" applyNumberFormat="1" applyFont="1" applyFill="1" applyBorder="1">
      <alignment vertical="center"/>
    </xf>
    <xf numFmtId="180" fontId="30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80" fontId="30" fillId="0" borderId="0" xfId="0" applyNumberFormat="1" applyFont="1" applyFill="1" applyBorder="1">
      <alignment vertical="center"/>
    </xf>
    <xf numFmtId="0" fontId="28" fillId="0" borderId="0" xfId="0" applyFont="1">
      <alignment vertical="center"/>
    </xf>
    <xf numFmtId="180" fontId="28" fillId="0" borderId="0" xfId="0" applyNumberFormat="1" applyFont="1">
      <alignment vertical="center"/>
    </xf>
    <xf numFmtId="181" fontId="28" fillId="0" borderId="0" xfId="0" applyNumberFormat="1" applyFont="1">
      <alignment vertical="center"/>
    </xf>
    <xf numFmtId="180" fontId="28" fillId="0" borderId="0" xfId="0" applyNumberFormat="1" applyFont="1" applyAlignment="1">
      <alignment vertical="top"/>
    </xf>
    <xf numFmtId="181" fontId="28" fillId="0" borderId="0" xfId="0" applyNumberFormat="1" applyFont="1" applyAlignment="1">
      <alignment vertical="top"/>
    </xf>
    <xf numFmtId="0" fontId="31" fillId="0" borderId="0" xfId="0" applyFont="1" applyAlignment="1">
      <alignment horizontal="center" vertical="center"/>
    </xf>
    <xf numFmtId="0" fontId="24" fillId="0" borderId="21" xfId="0" applyFont="1" applyFill="1" applyBorder="1" applyAlignment="1">
      <alignment horizontal="left" vertical="center"/>
    </xf>
    <xf numFmtId="0" fontId="24" fillId="0" borderId="49" xfId="0" applyFont="1" applyFill="1" applyBorder="1" applyAlignment="1">
      <alignment vertical="center"/>
    </xf>
    <xf numFmtId="0" fontId="24" fillId="0" borderId="68" xfId="0" applyFont="1" applyFill="1" applyBorder="1" applyAlignment="1">
      <alignment vertical="top"/>
    </xf>
    <xf numFmtId="179" fontId="24" fillId="0" borderId="13" xfId="0" applyNumberFormat="1" applyFont="1" applyFill="1" applyBorder="1" applyAlignment="1">
      <alignment vertical="center"/>
    </xf>
    <xf numFmtId="179" fontId="24" fillId="0" borderId="69" xfId="0" applyNumberFormat="1" applyFont="1" applyFill="1" applyBorder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6" xr:uid="{00000000-0005-0000-0000-00002B000000}"/>
    <cellStyle name="標準_Sheet1" xfId="43" xr:uid="{00000000-0005-0000-0000-00002C000000}"/>
    <cellStyle name="標準_Sheet2" xfId="44" xr:uid="{00000000-0005-0000-0000-00002D000000}"/>
    <cellStyle name="良い" xfId="41" builtinId="26" customBuiltin="1"/>
  </cellStyles>
  <dxfs count="6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62786931853299E-2"/>
          <c:y val="7.236842105263333E-2"/>
          <c:w val="0.8801674515960230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グラフ!$J$35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18475712705829E-6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13-4868-86C1-300EB73E44EA}"/>
                </c:ext>
              </c:extLst>
            </c:dLbl>
            <c:dLbl>
              <c:idx val="1"/>
              <c:layout>
                <c:manualLayout>
                  <c:x val="4.1862899005756151E-3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13-4868-86C1-300EB73E44EA}"/>
                </c:ext>
              </c:extLst>
            </c:dLbl>
            <c:dLbl>
              <c:idx val="2"/>
              <c:layout>
                <c:manualLayout>
                  <c:x val="-2.0931449502878076E-3"/>
                  <c:y val="-8.771929824561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13-4868-86C1-300EB73E44EA}"/>
                </c:ext>
              </c:extLst>
            </c:dLbl>
            <c:dLbl>
              <c:idx val="3"/>
              <c:layout>
                <c:manualLayout>
                  <c:x val="0"/>
                  <c:y val="-8.71137818299028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13-4868-86C1-300EB73E44EA}"/>
                </c:ext>
              </c:extLst>
            </c:dLbl>
            <c:dLbl>
              <c:idx val="4"/>
              <c:layout>
                <c:manualLayout>
                  <c:x val="2.0931449502878076E-3"/>
                  <c:y val="-1.157503338398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13-4868-86C1-300EB73E44EA}"/>
                </c:ext>
              </c:extLst>
            </c:dLbl>
            <c:dLbl>
              <c:idx val="5"/>
              <c:layout>
                <c:manualLayout>
                  <c:x val="2.093144950287654E-3"/>
                  <c:y val="-1.1575033383984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13-4868-86C1-300EB73E44EA}"/>
                </c:ext>
              </c:extLst>
            </c:dLbl>
            <c:dLbl>
              <c:idx val="6"/>
              <c:layout>
                <c:manualLayout>
                  <c:x val="2.0959467978590588E-3"/>
                  <c:y val="-1.154464244601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13-4868-86C1-300EB73E44EA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</c:strCache>
            </c:strRef>
          </c:cat>
          <c:val>
            <c:numRef>
              <c:f>グラフ!$J$36:$J$41</c:f>
              <c:numCache>
                <c:formatCode>General</c:formatCode>
                <c:ptCount val="6"/>
                <c:pt idx="0">
                  <c:v>63</c:v>
                </c:pt>
                <c:pt idx="1">
                  <c:v>71</c:v>
                </c:pt>
                <c:pt idx="2">
                  <c:v>52</c:v>
                </c:pt>
                <c:pt idx="3">
                  <c:v>51</c:v>
                </c:pt>
                <c:pt idx="4">
                  <c:v>58</c:v>
                </c:pt>
                <c:pt idx="5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13-4868-86C1-300EB73E44EA}"/>
            </c:ext>
          </c:extLst>
        </c:ser>
        <c:ser>
          <c:idx val="1"/>
          <c:order val="1"/>
          <c:tx>
            <c:strRef>
              <c:f>グラフ!$K$35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321E-3"/>
                  <c:y val="5.17046553391352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13-4868-86C1-300EB73E44EA}"/>
                </c:ext>
              </c:extLst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13-4868-86C1-300EB73E44EA}"/>
                </c:ext>
              </c:extLst>
            </c:dLbl>
            <c:dLbl>
              <c:idx val="2"/>
              <c:layout>
                <c:manualLayout>
                  <c:x val="2.24263175894222E-3"/>
                  <c:y val="-7.28599714509381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13-4868-86C1-300EB73E44EA}"/>
                </c:ext>
              </c:extLst>
            </c:dLbl>
            <c:dLbl>
              <c:idx val="3"/>
              <c:layout>
                <c:manualLayout>
                  <c:x val="1.7007214757495971E-3"/>
                  <c:y val="-1.3226044112906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13-4868-86C1-300EB73E44EA}"/>
                </c:ext>
              </c:extLst>
            </c:dLbl>
            <c:dLbl>
              <c:idx val="4"/>
              <c:layout>
                <c:manualLayout>
                  <c:x val="3.5135168543492501E-3"/>
                  <c:y val="-1.2173182299581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13-4868-86C1-300EB73E44EA}"/>
                </c:ext>
              </c:extLst>
            </c:dLbl>
            <c:dLbl>
              <c:idx val="5"/>
              <c:layout>
                <c:manualLayout>
                  <c:x val="1.2708850954068767E-3"/>
                  <c:y val="-1.1905419717272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13-4868-86C1-300EB73E44EA}"/>
                </c:ext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13-4868-86C1-300EB73E44EA}"/>
                </c:ext>
              </c:extLst>
            </c:dLbl>
            <c:numFmt formatCode="#,##0_ " sourceLinked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</c:strCache>
            </c:strRef>
          </c:cat>
          <c:val>
            <c:numRef>
              <c:f>グラフ!$K$36:$K$41</c:f>
              <c:numCache>
                <c:formatCode>General</c:formatCode>
                <c:ptCount val="6"/>
                <c:pt idx="0">
                  <c:v>496</c:v>
                </c:pt>
                <c:pt idx="1">
                  <c:v>459</c:v>
                </c:pt>
                <c:pt idx="2">
                  <c:v>346</c:v>
                </c:pt>
                <c:pt idx="3">
                  <c:v>306</c:v>
                </c:pt>
                <c:pt idx="4">
                  <c:v>296</c:v>
                </c:pt>
                <c:pt idx="5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13-4868-86C1-300EB73E44EA}"/>
            </c:ext>
          </c:extLst>
        </c:ser>
        <c:ser>
          <c:idx val="2"/>
          <c:order val="2"/>
          <c:tx>
            <c:strRef>
              <c:f>グラフ!$L$35</c:f>
              <c:strCache>
                <c:ptCount val="1"/>
                <c:pt idx="0">
                  <c:v>知能犯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758994936136878E-6"/>
                  <c:y val="4.39671117739893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F13-4868-86C1-300EB73E44EA}"/>
                </c:ext>
              </c:extLst>
            </c:dLbl>
            <c:dLbl>
              <c:idx val="1"/>
              <c:layout>
                <c:manualLayout>
                  <c:x val="7.3289505824405601E-3"/>
                  <c:y val="1.75650996490998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355125192977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F13-4868-86C1-300EB73E44EA}"/>
                </c:ext>
              </c:extLst>
            </c:dLbl>
            <c:dLbl>
              <c:idx val="2"/>
              <c:layout>
                <c:manualLayout>
                  <c:x val="1.8953674746700618E-6"/>
                  <c:y val="1.46412948381452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703416702554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9F13-4868-86C1-300EB73E44EA}"/>
                </c:ext>
              </c:extLst>
            </c:dLbl>
            <c:dLbl>
              <c:idx val="3"/>
              <c:layout>
                <c:manualLayout>
                  <c:x val="8.3745557006448049E-3"/>
                  <c:y val="1.60926471074350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4758163395696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F13-4868-86C1-300EB73E44EA}"/>
                </c:ext>
              </c:extLst>
            </c:dLbl>
            <c:dLbl>
              <c:idx val="4"/>
              <c:layout>
                <c:manualLayout>
                  <c:x val="2.0951208497813059E-3"/>
                  <c:y val="1.194862902977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F13-4868-86C1-300EB73E44EA}"/>
                </c:ext>
              </c:extLst>
            </c:dLbl>
            <c:dLbl>
              <c:idx val="5"/>
              <c:layout>
                <c:manualLayout>
                  <c:x val="-1.0436292187106701E-3"/>
                  <c:y val="1.3390864745227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06273343161666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9F13-4868-86C1-300EB73E44EA}"/>
                </c:ext>
              </c:extLst>
            </c:dLbl>
            <c:dLbl>
              <c:idx val="6"/>
              <c:layout>
                <c:manualLayout>
                  <c:x val="1.6745159602302304E-2"/>
                  <c:y val="3.07524059492552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F13-4868-86C1-300EB73E44EA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</c:strCache>
            </c:strRef>
          </c:cat>
          <c:val>
            <c:numRef>
              <c:f>グラフ!$L$36:$L$41</c:f>
              <c:numCache>
                <c:formatCode>General</c:formatCode>
                <c:ptCount val="6"/>
                <c:pt idx="0">
                  <c:v>39</c:v>
                </c:pt>
                <c:pt idx="1">
                  <c:v>31</c:v>
                </c:pt>
                <c:pt idx="2">
                  <c:v>52</c:v>
                </c:pt>
                <c:pt idx="3">
                  <c:v>61</c:v>
                </c:pt>
                <c:pt idx="4">
                  <c:v>28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F13-4868-86C1-300EB73E44EA}"/>
            </c:ext>
          </c:extLst>
        </c:ser>
        <c:ser>
          <c:idx val="3"/>
          <c:order val="3"/>
          <c:tx>
            <c:strRef>
              <c:f>グラフ!$M$35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F13-4868-86C1-300EB73E44EA}"/>
                </c:ext>
              </c:extLst>
            </c:dLbl>
            <c:dLbl>
              <c:idx val="1"/>
              <c:layout>
                <c:manualLayout>
                  <c:x val="2.0931449502878457E-3"/>
                  <c:y val="-1.16959064327485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F13-4868-86C1-300EB73E44EA}"/>
                </c:ext>
              </c:extLst>
            </c:dLbl>
            <c:dLbl>
              <c:idx val="2"/>
              <c:layout>
                <c:manualLayout>
                  <c:x val="-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F13-4868-86C1-300EB73E44EA}"/>
                </c:ext>
              </c:extLst>
            </c:dLbl>
            <c:dLbl>
              <c:idx val="3"/>
              <c:layout>
                <c:manualLayout>
                  <c:x val="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F13-4868-86C1-300EB73E44EA}"/>
                </c:ext>
              </c:extLst>
            </c:dLbl>
            <c:dLbl>
              <c:idx val="4"/>
              <c:layout>
                <c:manualLayout>
                  <c:x val="-7.6747761580528687E-17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F13-4868-86C1-300EB73E44EA}"/>
                </c:ext>
              </c:extLst>
            </c:dLbl>
            <c:dLbl>
              <c:idx val="5"/>
              <c:layout>
                <c:manualLayout>
                  <c:x val="-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F13-4868-86C1-300EB73E44EA}"/>
                </c:ext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F13-4868-86C1-300EB73E44EA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</c:strCache>
            </c:strRef>
          </c:cat>
          <c:val>
            <c:numRef>
              <c:f>グラフ!$M$36:$M$41</c:f>
              <c:numCache>
                <c:formatCode>General</c:formatCode>
                <c:ptCount val="6"/>
                <c:pt idx="0">
                  <c:v>93</c:v>
                </c:pt>
                <c:pt idx="1">
                  <c:v>70</c:v>
                </c:pt>
                <c:pt idx="2">
                  <c:v>76</c:v>
                </c:pt>
                <c:pt idx="3">
                  <c:v>61</c:v>
                </c:pt>
                <c:pt idx="4">
                  <c:v>59</c:v>
                </c:pt>
                <c:pt idx="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F13-4868-86C1-300EB73E4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43367280"/>
        <c:axId val="343371200"/>
      </c:barChart>
      <c:lineChart>
        <c:grouping val="standard"/>
        <c:varyColors val="0"/>
        <c:ser>
          <c:idx val="0"/>
          <c:order val="4"/>
          <c:tx>
            <c:strRef>
              <c:f>グラフ!$I$35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776029369955138E-2"/>
                  <c:y val="-1.780701754385965E-2"/>
                </c:manualLayout>
              </c:layout>
              <c:spPr>
                <a:solidFill>
                  <a:schemeClr val="bg1"/>
                </a:solidFill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F13-4868-86C1-300EB73E44EA}"/>
                </c:ext>
              </c:extLst>
            </c:dLbl>
            <c:dLbl>
              <c:idx val="1"/>
              <c:layout>
                <c:manualLayout>
                  <c:x val="-3.6331063012727802E-2"/>
                  <c:y val="-2.4703918589123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F13-4868-86C1-300EB73E44EA}"/>
                </c:ext>
              </c:extLst>
            </c:dLbl>
            <c:dLbl>
              <c:idx val="2"/>
              <c:layout>
                <c:manualLayout>
                  <c:x val="-3.2817546158378556E-2"/>
                  <c:y val="-3.066883086982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F13-4868-86C1-300EB73E44EA}"/>
                </c:ext>
              </c:extLst>
            </c:dLbl>
            <c:dLbl>
              <c:idx val="3"/>
              <c:layout>
                <c:manualLayout>
                  <c:x val="-3.1920460491888986E-2"/>
                  <c:y val="4.2211170972049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F13-4868-86C1-300EB73E44EA}"/>
                </c:ext>
              </c:extLst>
            </c:dLbl>
            <c:dLbl>
              <c:idx val="4"/>
              <c:layout>
                <c:manualLayout>
                  <c:x val="-1.2185070272809382E-2"/>
                  <c:y val="3.2982456140350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F13-4868-86C1-300EB73E44EA}"/>
                </c:ext>
              </c:extLst>
            </c:dLbl>
            <c:dLbl>
              <c:idx val="5"/>
              <c:layout>
                <c:manualLayout>
                  <c:x val="-1.9137278169899092E-2"/>
                  <c:y val="3.7821522309711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F13-4868-86C1-300EB73E44EA}"/>
                </c:ext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F13-4868-86C1-300EB73E44EA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</c:strCache>
            </c:strRef>
          </c:cat>
          <c:val>
            <c:numRef>
              <c:f>グラフ!$I$36:$I$41</c:f>
              <c:numCache>
                <c:formatCode>#,##0.0_ </c:formatCode>
                <c:ptCount val="6"/>
                <c:pt idx="0">
                  <c:v>45.4</c:v>
                </c:pt>
                <c:pt idx="1">
                  <c:v>67.5</c:v>
                </c:pt>
                <c:pt idx="2">
                  <c:v>56.999999999999993</c:v>
                </c:pt>
                <c:pt idx="3">
                  <c:v>62.6</c:v>
                </c:pt>
                <c:pt idx="4">
                  <c:v>63.9</c:v>
                </c:pt>
                <c:pt idx="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9F13-4868-86C1-300EB73E4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71592"/>
        <c:axId val="343371984"/>
      </c:lineChart>
      <c:catAx>
        <c:axId val="3433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71200"/>
        <c:scaling>
          <c:orientation val="minMax"/>
          <c:max val="800"/>
          <c:min val="0"/>
        </c:scaling>
        <c:delete val="0"/>
        <c:axPos val="l"/>
        <c:numFmt formatCode="#,##0;[Red]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7280"/>
        <c:crosses val="autoZero"/>
        <c:crossBetween val="between"/>
      </c:valAx>
      <c:catAx>
        <c:axId val="3433715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3371984"/>
        <c:crosses val="max"/>
        <c:auto val="1"/>
        <c:lblAlgn val="ctr"/>
        <c:lblOffset val="100"/>
        <c:noMultiLvlLbl val="0"/>
      </c:catAx>
      <c:valAx>
        <c:axId val="343371984"/>
        <c:scaling>
          <c:orientation val="minMax"/>
          <c:max val="70"/>
          <c:min val="30"/>
        </c:scaling>
        <c:delete val="0"/>
        <c:axPos val="r"/>
        <c:majorGridlines>
          <c:spPr>
            <a:ln>
              <a:solidFill>
                <a:schemeClr val="bg2">
                  <a:lumMod val="90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91679748822605966"/>
              <c:y val="2.26608187134502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5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97648012976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5E-442C-A0A3-098FA074A98A}"/>
                </c:ext>
              </c:extLst>
            </c:dLbl>
            <c:dLbl>
              <c:idx val="1"/>
              <c:layout>
                <c:manualLayout>
                  <c:x val="3.6630036630036296E-3"/>
                  <c:y val="-1.9464720194647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5E-442C-A0A3-098FA074A98A}"/>
                </c:ext>
              </c:extLst>
            </c:dLbl>
            <c:dLbl>
              <c:idx val="3"/>
              <c:layout>
                <c:manualLayout>
                  <c:x val="0"/>
                  <c:y val="-2.9197080291970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5E-442C-A0A3-098FA074A98A}"/>
                </c:ext>
              </c:extLst>
            </c:dLbl>
            <c:dLbl>
              <c:idx val="4"/>
              <c:layout>
                <c:manualLayout>
                  <c:x val="-3.6630036630037974E-3"/>
                  <c:y val="-3.244120032441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5E-442C-A0A3-098FA074A98A}"/>
                </c:ext>
              </c:extLst>
            </c:dLbl>
            <c:dLbl>
              <c:idx val="5"/>
              <c:layout>
                <c:manualLayout>
                  <c:x val="-3.6716564275620736E-3"/>
                  <c:y val="-2.5714121501235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5E-442C-A0A3-098FA074A9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556</c:v>
                </c:pt>
                <c:pt idx="1">
                  <c:v>490</c:v>
                </c:pt>
                <c:pt idx="2">
                  <c:v>476</c:v>
                </c:pt>
                <c:pt idx="3">
                  <c:v>422</c:v>
                </c:pt>
                <c:pt idx="4">
                  <c:v>370</c:v>
                </c:pt>
                <c:pt idx="5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5E-442C-A0A3-098FA074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43368064"/>
        <c:axId val="343368456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5E-442C-A0A3-098FA074A98A}"/>
                </c:ext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5E-442C-A0A3-098FA074A98A}"/>
                </c:ext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5E-442C-A0A3-098FA074A98A}"/>
                </c:ext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5E-442C-A0A3-098FA074A98A}"/>
                </c:ext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5E-442C-A0A3-098FA074A98A}"/>
                </c:ext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5E-442C-A0A3-098FA074A9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85E-442C-A0A3-098FA074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064"/>
        <c:axId val="343368456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59</c:v>
                </c:pt>
                <c:pt idx="1">
                  <c:v>62</c:v>
                </c:pt>
                <c:pt idx="2">
                  <c:v>43</c:v>
                </c:pt>
                <c:pt idx="3">
                  <c:v>46</c:v>
                </c:pt>
                <c:pt idx="4">
                  <c:v>35</c:v>
                </c:pt>
                <c:pt idx="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5E-442C-A0A3-098FA074A98A}"/>
            </c:ext>
          </c:extLst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6.3186813186813323E-2"/>
                  <c:y val="4.4931062449310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5E-442C-A0A3-098FA074A98A}"/>
                </c:ext>
              </c:extLst>
            </c:dLbl>
            <c:dLbl>
              <c:idx val="5"/>
              <c:layout>
                <c:manualLayout>
                  <c:x val="-5.5860805860805995E-2"/>
                  <c:y val="5.7907542579075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5E-442C-A0A3-098FA074A9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576</c:v>
                </c:pt>
                <c:pt idx="1">
                  <c:v>431</c:v>
                </c:pt>
                <c:pt idx="2">
                  <c:v>503</c:v>
                </c:pt>
                <c:pt idx="3">
                  <c:v>429</c:v>
                </c:pt>
                <c:pt idx="4">
                  <c:v>398</c:v>
                </c:pt>
                <c:pt idx="5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85E-442C-A0A3-098FA074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848"/>
        <c:axId val="343369240"/>
      </c:lineChart>
      <c:catAx>
        <c:axId val="34336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684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064"/>
        <c:crosses val="autoZero"/>
        <c:crossBetween val="between"/>
      </c:valAx>
      <c:catAx>
        <c:axId val="343368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343369240"/>
        <c:crossesAt val="0"/>
        <c:auto val="1"/>
        <c:lblAlgn val="ctr"/>
        <c:lblOffset val="100"/>
        <c:noMultiLvlLbl val="0"/>
      </c:catAx>
      <c:valAx>
        <c:axId val="3433692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8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1840796019901"/>
          <c:y val="9.4884488448844881E-2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</c:strCache>
            </c:str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490</c:v>
                </c:pt>
                <c:pt idx="1">
                  <c:v>476</c:v>
                </c:pt>
                <c:pt idx="2">
                  <c:v>422</c:v>
                </c:pt>
                <c:pt idx="3">
                  <c:v>370</c:v>
                </c:pt>
                <c:pt idx="4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E-48CA-9233-F846195EA79C}"/>
            </c:ext>
          </c:extLst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</c:strCache>
            </c:str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136</c:v>
                </c:pt>
                <c:pt idx="1">
                  <c:v>135</c:v>
                </c:pt>
                <c:pt idx="2">
                  <c:v>123</c:v>
                </c:pt>
                <c:pt idx="3">
                  <c:v>105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E-48CA-9233-F846195E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43370024"/>
        <c:axId val="414951320"/>
      </c:barChart>
      <c:catAx>
        <c:axId val="343370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1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13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002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925373134328358"/>
          <c:h val="7.17821782178218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グラフ!$H$67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グラフ!$I$66:$T$66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グラフ!$I$67:$T$67</c:f>
              <c:numCache>
                <c:formatCode>_ * #,##0_ ;_ * \-#,##0_ ;_ * \-_ ;_ @_ 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E-4BB8-B19B-673DE8C0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52496"/>
        <c:axId val="414950928"/>
      </c:barChart>
      <c:catAx>
        <c:axId val="41495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0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4950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434782608695652"/>
              <c:y val="8.5574572127139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24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グラフ!$I$100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359545365199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9C-4509-AD8D-A3C3FC6A865F}"/>
                </c:ext>
              </c:extLst>
            </c:dLbl>
            <c:dLbl>
              <c:idx val="1"/>
              <c:layout>
                <c:manualLayout>
                  <c:x val="3.7558685446009389E-3"/>
                  <c:y val="7.0484581497796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9C-4509-AD8D-A3C3FC6A865F}"/>
                </c:ext>
              </c:extLst>
            </c:dLbl>
            <c:dLbl>
              <c:idx val="2"/>
              <c:layout>
                <c:manualLayout>
                  <c:x val="3.7558685446009389E-3"/>
                  <c:y val="4.447836090973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9C-4509-AD8D-A3C3FC6A865F}"/>
                </c:ext>
              </c:extLst>
            </c:dLbl>
            <c:dLbl>
              <c:idx val="3"/>
              <c:layout>
                <c:manualLayout>
                  <c:x val="-3.7558685446008699E-3"/>
                  <c:y val="5.1011134621388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9C-4509-AD8D-A3C3FC6A865F}"/>
                </c:ext>
              </c:extLst>
            </c:dLbl>
            <c:dLbl>
              <c:idx val="4"/>
              <c:layout>
                <c:manualLayout>
                  <c:x val="0"/>
                  <c:y val="8.4947564373836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9C-4509-AD8D-A3C3FC6A8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平成28年</c:v>
                </c:pt>
                <c:pt idx="1">
                  <c:v>29年</c:v>
                </c:pt>
                <c:pt idx="2">
                  <c:v>30年</c:v>
                </c:pt>
                <c:pt idx="3">
                  <c:v>令和元年</c:v>
                </c:pt>
                <c:pt idx="4">
                  <c:v>2年</c:v>
                </c:pt>
              </c:strCache>
            </c:strRef>
          </c:cat>
          <c:val>
            <c:numRef>
              <c:f>グラフ!$I$101:$I$105</c:f>
              <c:numCache>
                <c:formatCode>#,##0_ </c:formatCode>
                <c:ptCount val="5"/>
                <c:pt idx="0">
                  <c:v>3947</c:v>
                </c:pt>
                <c:pt idx="1">
                  <c:v>6497</c:v>
                </c:pt>
                <c:pt idx="2">
                  <c:v>115497</c:v>
                </c:pt>
                <c:pt idx="3">
                  <c:v>7708</c:v>
                </c:pt>
                <c:pt idx="4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9C-4509-AD8D-A3C3FC6A8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49752"/>
        <c:axId val="414955240"/>
      </c:barChart>
      <c:lineChart>
        <c:grouping val="standard"/>
        <c:varyColors val="0"/>
        <c:ser>
          <c:idx val="0"/>
          <c:order val="1"/>
          <c:tx>
            <c:strRef>
              <c:f>グラフ!$J$100</c:f>
              <c:strCache>
                <c:ptCount val="1"/>
                <c:pt idx="0">
                  <c:v>件数</c:v>
                </c:pt>
              </c:strCache>
            </c:strRef>
          </c:tx>
          <c:spPr>
            <a:ln w="3175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3175"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3312040220324604E-2"/>
                  <c:y val="-5.8695757743938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9C-4509-AD8D-A3C3FC6A865F}"/>
                </c:ext>
              </c:extLst>
            </c:dLbl>
            <c:dLbl>
              <c:idx val="1"/>
              <c:layout>
                <c:manualLayout>
                  <c:x val="-4.2291967025248602E-2"/>
                  <c:y val="-2.9320013412420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9C-4509-AD8D-A3C3FC6A865F}"/>
                </c:ext>
              </c:extLst>
            </c:dLbl>
            <c:dLbl>
              <c:idx val="2"/>
              <c:layout>
                <c:manualLayout>
                  <c:x val="-4.2307936860005176E-2"/>
                  <c:y val="3.235399539815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9C-4509-AD8D-A3C3FC6A865F}"/>
                </c:ext>
              </c:extLst>
            </c:dLbl>
            <c:dLbl>
              <c:idx val="3"/>
              <c:layout>
                <c:manualLayout>
                  <c:x val="-2.728446268160142E-2"/>
                  <c:y val="3.235399539815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9C-4509-AD8D-A3C3FC6A865F}"/>
                </c:ext>
              </c:extLst>
            </c:dLbl>
            <c:dLbl>
              <c:idx val="4"/>
              <c:layout>
                <c:manualLayout>
                  <c:x val="-5.9209936786070894E-2"/>
                  <c:y val="-4.058205279406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9C-4509-AD8D-A3C3FC6A865F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平成28年</c:v>
                </c:pt>
                <c:pt idx="1">
                  <c:v>29年</c:v>
                </c:pt>
                <c:pt idx="2">
                  <c:v>30年</c:v>
                </c:pt>
                <c:pt idx="3">
                  <c:v>令和元年</c:v>
                </c:pt>
                <c:pt idx="4">
                  <c:v>2年</c:v>
                </c:pt>
              </c:strCache>
            </c:strRef>
          </c:cat>
          <c:val>
            <c:numRef>
              <c:f>グラフ!$J$101:$J$105</c:f>
              <c:numCache>
                <c:formatCode>#,##0_ </c:formatCode>
                <c:ptCount val="5"/>
                <c:pt idx="0">
                  <c:v>19</c:v>
                </c:pt>
                <c:pt idx="1">
                  <c:v>28</c:v>
                </c:pt>
                <c:pt idx="2">
                  <c:v>20</c:v>
                </c:pt>
                <c:pt idx="3">
                  <c:v>20</c:v>
                </c:pt>
                <c:pt idx="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B9C-4509-AD8D-A3C3FC6A8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072224"/>
        <c:axId val="1608692720"/>
      </c:lineChart>
      <c:catAx>
        <c:axId val="414949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5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5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49752"/>
        <c:crosses val="autoZero"/>
        <c:crossBetween val="between"/>
        <c:majorUnit val="10000"/>
      </c:valAx>
      <c:valAx>
        <c:axId val="16086927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7072224"/>
        <c:crosses val="max"/>
        <c:crossBetween val="between"/>
      </c:valAx>
      <c:catAx>
        <c:axId val="160707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69272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令和２年</a:t>
            </a:r>
          </a:p>
        </c:rich>
      </c:tx>
      <c:layout>
        <c:manualLayout>
          <c:xMode val="edge"/>
          <c:yMode val="edge"/>
          <c:x val="0.38202053050683188"/>
          <c:y val="1.1747123627284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077114698272946E-2"/>
          <c:y val="0.17446095291303665"/>
          <c:w val="0.74617069418048043"/>
          <c:h val="0.69042316258352165"/>
        </c:manualLayout>
      </c:layout>
      <c:doughnutChart>
        <c:varyColors val="1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35-4219-97AF-9F5B45AA19DE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E35-4219-97AF-9F5B45AA19DE}"/>
              </c:ext>
            </c:extLst>
          </c:dPt>
          <c:dPt>
            <c:idx val="2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E35-4219-97AF-9F5B45AA19DE}"/>
              </c:ext>
            </c:extLst>
          </c:dPt>
          <c:dPt>
            <c:idx val="3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E35-4219-97AF-9F5B45AA19DE}"/>
              </c:ext>
            </c:extLst>
          </c:dPt>
          <c:dPt>
            <c:idx val="4"/>
            <c:bubble3D val="0"/>
            <c:spPr>
              <a:pattFill prst="trellis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E35-4219-97AF-9F5B45AA19DE}"/>
              </c:ext>
            </c:extLst>
          </c:dPt>
          <c:dPt>
            <c:idx val="5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E35-4219-97AF-9F5B45AA19DE}"/>
              </c:ext>
            </c:extLst>
          </c:dPt>
          <c:dPt>
            <c:idx val="6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E35-4219-97AF-9F5B45AA19DE}"/>
              </c:ext>
            </c:extLst>
          </c:dPt>
          <c:dPt>
            <c:idx val="7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E35-4219-97AF-9F5B45AA19DE}"/>
              </c:ext>
            </c:extLst>
          </c:dPt>
          <c:dPt>
            <c:idx val="8"/>
            <c:bubble3D val="0"/>
            <c:spPr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E35-4219-97AF-9F5B45AA19DE}"/>
              </c:ext>
            </c:extLst>
          </c:dPt>
          <c:dPt>
            <c:idx val="9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E35-4219-97AF-9F5B45AA19DE}"/>
              </c:ext>
            </c:extLst>
          </c:dPt>
          <c:dPt>
            <c:idx val="1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E35-4219-97AF-9F5B45AA19DE}"/>
              </c:ext>
            </c:extLst>
          </c:dPt>
          <c:dLbls>
            <c:dLbl>
              <c:idx val="0"/>
              <c:layout>
                <c:manualLayout>
                  <c:x val="3.2697538330211384E-2"/>
                  <c:y val="-8.5735402808573544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E35-4219-97AF-9F5B45AA19DE}"/>
                </c:ext>
              </c:extLst>
            </c:dLbl>
            <c:dLbl>
              <c:idx val="1"/>
              <c:layout>
                <c:manualLayout>
                  <c:x val="-1.0899179443403793E-2"/>
                  <c:y val="5.9127864005911702E-3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FE35-4219-97AF-9F5B45AA19DE}"/>
                </c:ext>
              </c:extLst>
            </c:dLbl>
            <c:dLbl>
              <c:idx val="2"/>
              <c:layout>
                <c:manualLayout>
                  <c:x val="-0.12079437568012596"/>
                  <c:y val="2.3651145602365115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FE35-4219-97AF-9F5B45AA19DE}"/>
                </c:ext>
              </c:extLst>
            </c:dLbl>
            <c:dLbl>
              <c:idx val="3"/>
              <c:layout>
                <c:manualLayout>
                  <c:x val="-0.18891911035233241"/>
                  <c:y val="-3.2520325203252036E-2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FE35-4219-97AF-9F5B45AA19DE}"/>
                </c:ext>
              </c:extLst>
            </c:dLbl>
            <c:dLbl>
              <c:idx val="4"/>
              <c:layout>
                <c:manualLayout>
                  <c:x val="-0.21435052905360794"/>
                  <c:y val="-0.11529933481152996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FE35-4219-97AF-9F5B45AA19DE}"/>
                </c:ext>
              </c:extLst>
            </c:dLbl>
            <c:dLbl>
              <c:idx val="5"/>
              <c:layout>
                <c:manualLayout>
                  <c:x val="-0.17438687109446069"/>
                  <c:y val="-0.1951219512195122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FE35-4219-97AF-9F5B45AA19DE}"/>
                </c:ext>
              </c:extLst>
            </c:dLbl>
            <c:dLbl>
              <c:idx val="6"/>
              <c:layout>
                <c:manualLayout>
                  <c:x val="-7.2661196289358961E-3"/>
                  <c:y val="-0.2010347376201034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35-4219-97AF-9F5B45AA19DE}"/>
                </c:ext>
              </c:extLst>
            </c:dLbl>
            <c:dLbl>
              <c:idx val="7"/>
              <c:layout>
                <c:manualLayout>
                  <c:x val="0.47229777588083094"/>
                  <c:y val="-0.12712490761271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E35-4219-97AF-9F5B45AA19DE}"/>
                </c:ext>
              </c:extLst>
            </c:dLbl>
            <c:dLbl>
              <c:idx val="8"/>
              <c:layout>
                <c:manualLayout>
                  <c:x val="0.34514068237445344"/>
                  <c:y val="-0.1714708056171471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E35-4219-97AF-9F5B45AA19DE}"/>
                </c:ext>
              </c:extLst>
            </c:dLbl>
            <c:dLbl>
              <c:idx val="9"/>
              <c:layout>
                <c:manualLayout>
                  <c:x val="0.16893728137275879"/>
                  <c:y val="-0.17590527902415745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257555906210987"/>
                      <c:h val="8.065995076557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E35-4219-97AF-9F5B45AA19DE}"/>
                </c:ext>
              </c:extLst>
            </c:dLbl>
            <c:dLbl>
              <c:idx val="10"/>
              <c:layout>
                <c:manualLayout>
                  <c:x val="2.7385150934037927E-2"/>
                  <c:y val="1.3401570972178827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1974039391189667"/>
                      <c:h val="9.19524857585249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FE35-4219-97AF-9F5B45AA19DE}"/>
                </c:ext>
              </c:extLst>
            </c:dLbl>
            <c:numFmt formatCode="#,##0&quot;人&quot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グラフ!$I$110:$S$110</c:f>
              <c:strCache>
                <c:ptCount val="11"/>
                <c:pt idx="0">
                  <c:v>急病</c:v>
                </c:pt>
                <c:pt idx="1">
                  <c:v>一般負傷</c:v>
                </c:pt>
                <c:pt idx="2">
                  <c:v>交通事故</c:v>
                </c:pt>
                <c:pt idx="3">
                  <c:v>自損行為</c:v>
                </c:pt>
                <c:pt idx="4">
                  <c:v>加害</c:v>
                </c:pt>
                <c:pt idx="5">
                  <c:v>労働災害</c:v>
                </c:pt>
                <c:pt idx="6">
                  <c:v>運動競技</c:v>
                </c:pt>
                <c:pt idx="7">
                  <c:v>火災</c:v>
                </c:pt>
                <c:pt idx="8">
                  <c:v>自然災害</c:v>
                </c:pt>
                <c:pt idx="9">
                  <c:v>水難事故</c:v>
                </c:pt>
                <c:pt idx="10">
                  <c:v>その他</c:v>
                </c:pt>
              </c:strCache>
            </c:strRef>
          </c:cat>
          <c:val>
            <c:numRef>
              <c:f>グラフ!$I$111:$S$111</c:f>
              <c:numCache>
                <c:formatCode>General</c:formatCode>
                <c:ptCount val="11"/>
                <c:pt idx="0">
                  <c:v>2850</c:v>
                </c:pt>
                <c:pt idx="1">
                  <c:v>652</c:v>
                </c:pt>
                <c:pt idx="2">
                  <c:v>303</c:v>
                </c:pt>
                <c:pt idx="3">
                  <c:v>36</c:v>
                </c:pt>
                <c:pt idx="4">
                  <c:v>27</c:v>
                </c:pt>
                <c:pt idx="5">
                  <c:v>22</c:v>
                </c:pt>
                <c:pt idx="6">
                  <c:v>13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E35-4219-97AF-9F5B45AA1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グラフ!$H$72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89-45E6-BDF4-0A2F4D96276F}"/>
              </c:ext>
            </c:extLst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89-45E6-BDF4-0A2F4D96276F}"/>
              </c:ext>
            </c:extLst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89-45E6-BDF4-0A2F4D96276F}"/>
              </c:ext>
            </c:extLst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89-45E6-BDF4-0A2F4D96276F}"/>
              </c:ext>
            </c:extLst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89-45E6-BDF4-0A2F4D96276F}"/>
              </c:ext>
            </c:extLst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89-45E6-BDF4-0A2F4D96276F}"/>
              </c:ext>
            </c:extLst>
          </c:dPt>
          <c:dLbls>
            <c:dLbl>
              <c:idx val="0"/>
              <c:layout>
                <c:manualLayout>
                  <c:x val="2.7902337424943812E-2"/>
                  <c:y val="-0.19871794871794871"/>
                </c:manualLayout>
              </c:layout>
              <c:tx>
                <c:rich>
                  <a:bodyPr/>
                  <a:lstStyle/>
                  <a:p>
                    <a:fld id="{1915AD94-D3EE-458C-BC10-F5F4044355FB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E89-45E6-BDF4-0A2F4D96276F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ＭＳ Ｐゴシック" panose="020B0600070205080204" pitchFamily="50" charset="-128"/>
                        <a:ea typeface="+mn-ea"/>
                        <a:cs typeface="+mn-cs"/>
                      </a:defRPr>
                    </a:pPr>
                    <a:fld id="{DA4439D3-BFDA-406A-A40F-23C0214E232D}" type="CATEGORYNAME">
                      <a:rPr lang="ja-JP" altLang="en-US"/>
                      <a:pPr>
                        <a:defRPr>
                          <a:solidFill>
                            <a:schemeClr val="tx1"/>
                          </a:solidFill>
                          <a:latin typeface="ＭＳ Ｐゴシック" panose="020B0600070205080204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7.1%</a:t>
                    </a:r>
                  </a:p>
                </c:rich>
              </c:tx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E89-45E6-BDF4-0A2F4D9627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89-45E6-BDF4-0A2F4D96276F}"/>
                </c:ext>
              </c:extLst>
            </c:dLbl>
            <c:dLbl>
              <c:idx val="3"/>
              <c:layout>
                <c:manualLayout>
                  <c:x val="5.3400805307281946E-2"/>
                  <c:y val="1.28205128205127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89-45E6-BDF4-0A2F4D96276F}"/>
                </c:ext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89-45E6-BDF4-0A2F4D96276F}"/>
                </c:ext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89-45E6-BDF4-0A2F4D96276F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グラフ!$I$73:$M$74</c:f>
              <c:strCache>
                <c:ptCount val="5"/>
                <c:pt idx="0">
                  <c:v>19.2%</c:v>
                </c:pt>
                <c:pt idx="1">
                  <c:v>15.4%</c:v>
                </c:pt>
                <c:pt idx="2">
                  <c:v>11.5%</c:v>
                </c:pt>
                <c:pt idx="3">
                  <c:v>7.7%</c:v>
                </c:pt>
                <c:pt idx="4">
                  <c:v>0.0%</c:v>
                </c:pt>
              </c:strCache>
            </c:strRef>
          </c:cat>
          <c:val>
            <c:numRef>
              <c:f>グラフ!$I$75:$M$75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C-3E89-45E6-BDF4-0A2F4D96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C3-4ADB-8523-B3F2B54E49C8}"/>
              </c:ext>
            </c:extLst>
          </c:dPt>
          <c:dPt>
            <c:idx val="1"/>
            <c:bubble3D val="0"/>
            <c:spPr>
              <a:pattFill prst="pct4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C3-4ADB-8523-B3F2B54E49C8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C3-4ADB-8523-B3F2B54E49C8}"/>
              </c:ext>
            </c:extLst>
          </c:dPt>
          <c:dPt>
            <c:idx val="3"/>
            <c:bubble3D val="0"/>
            <c:spPr>
              <a:pattFill prst="pct6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C3-4ADB-8523-B3F2B54E49C8}"/>
              </c:ext>
            </c:extLst>
          </c:dPt>
          <c:dPt>
            <c:idx val="4"/>
            <c:bubble3D val="0"/>
            <c:spPr>
              <a:pattFill prst="pct5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C3-4ADB-8523-B3F2B54E49C8}"/>
              </c:ext>
            </c:extLst>
          </c:dPt>
          <c:dPt>
            <c:idx val="5"/>
            <c:bubble3D val="0"/>
            <c:spPr>
              <a:noFill/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4C3-4ADB-8523-B3F2B54E49C8}"/>
              </c:ext>
            </c:extLst>
          </c:dPt>
          <c:dLbls>
            <c:dLbl>
              <c:idx val="0"/>
              <c:layout>
                <c:manualLayout>
                  <c:x val="-1.7010887993069255E-3"/>
                  <c:y val="-2.7396855002427004E-2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693779904306221"/>
                      <c:h val="0.176508812873639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4C3-4ADB-8523-B3F2B54E49C8}"/>
                </c:ext>
              </c:extLst>
            </c:dLbl>
            <c:dLbl>
              <c:idx val="1"/>
              <c:layout>
                <c:manualLayout>
                  <c:x val="4.4683720755001176E-2"/>
                  <c:y val="-5.427375019832913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C3-4ADB-8523-B3F2B54E49C8}"/>
                </c:ext>
              </c:extLst>
            </c:dLbl>
            <c:dLbl>
              <c:idx val="2"/>
              <c:layout>
                <c:manualLayout>
                  <c:x val="7.7835060091172886E-2"/>
                  <c:y val="6.7931989466755827E-2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435406698564594"/>
                      <c:h val="0.18315885269533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4C3-4ADB-8523-B3F2B54E49C8}"/>
                </c:ext>
              </c:extLst>
            </c:dLbl>
            <c:dLbl>
              <c:idx val="3"/>
              <c:layout>
                <c:manualLayout>
                  <c:x val="-4.571902196436042E-3"/>
                  <c:y val="5.963095944365859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C3-4ADB-8523-B3F2B54E49C8}"/>
                </c:ext>
              </c:extLst>
            </c:dLbl>
            <c:dLbl>
              <c:idx val="4"/>
              <c:layout>
                <c:manualLayout>
                  <c:x val="-0.21052631578947367"/>
                  <c:y val="0.1645886164932506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645933014354066"/>
                      <c:h val="0.13328355403262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4C3-4ADB-8523-B3F2B54E49C8}"/>
                </c:ext>
              </c:extLst>
            </c:dLbl>
            <c:numFmt formatCode="0.0%" sourceLinked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グラフ!$I$71:$N$71</c:f>
              <c:strCache>
                <c:ptCount val="6"/>
                <c:pt idx="0">
                  <c:v>残火の
不始末</c:v>
                </c:pt>
                <c:pt idx="1">
                  <c:v>漏電</c:v>
                </c:pt>
                <c:pt idx="2">
                  <c:v>タバコ吸殻不始末</c:v>
                </c:pt>
                <c:pt idx="3">
                  <c:v>放火</c:v>
                </c:pt>
                <c:pt idx="4">
                  <c:v>子供の火遊び</c:v>
                </c:pt>
                <c:pt idx="5">
                  <c:v>その他</c:v>
                </c:pt>
              </c:strCache>
            </c:strRef>
          </c:cat>
          <c:val>
            <c:numRef>
              <c:f>グラフ!$I$72:$N$72</c:f>
              <c:numCache>
                <c:formatCode>0"件"</c:formatCode>
                <c:ptCount val="6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C3-4ADB-8523-B3F2B54E49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9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8D16B4-DE07-41CE-9810-1206BAE92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EA23DB7-910A-47BE-A8DF-CC2CA924984F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D6365FB-90A6-4E2E-9D21-5AFA2B3BB7B4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89FA057-AC7D-4B80-A76B-159BFF717A4C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D3C1FDF2-9BB1-41A2-B162-9CD4731CE0F1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6772B8BC-8D84-4D70-B1D4-58EBBB0A6D0F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A7EC83DD-76F9-4DE4-A53B-5C41615CAF9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9" name="Text Box 11">
          <a:extLst>
            <a:ext uri="{FF2B5EF4-FFF2-40B4-BE49-F238E27FC236}">
              <a16:creationId xmlns:a16="http://schemas.microsoft.com/office/drawing/2014/main" id="{BCC872B7-358E-46DC-B79E-3C7316F46D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10" name="Text Box 12">
          <a:extLst>
            <a:ext uri="{FF2B5EF4-FFF2-40B4-BE49-F238E27FC236}">
              <a16:creationId xmlns:a16="http://schemas.microsoft.com/office/drawing/2014/main" id="{14B30BAE-F103-4081-897D-A8D3830BCE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11" name="Chart 14">
          <a:extLst>
            <a:ext uri="{FF2B5EF4-FFF2-40B4-BE49-F238E27FC236}">
              <a16:creationId xmlns:a16="http://schemas.microsoft.com/office/drawing/2014/main" id="{ACA67759-AF94-4F4F-BEA2-FCE2FC674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12" name="Chart 15">
          <a:extLst>
            <a:ext uri="{FF2B5EF4-FFF2-40B4-BE49-F238E27FC236}">
              <a16:creationId xmlns:a16="http://schemas.microsoft.com/office/drawing/2014/main" id="{2BE3FF6C-5B60-49D4-8132-D6A91DE3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13" name="Chart 16">
          <a:extLst>
            <a:ext uri="{FF2B5EF4-FFF2-40B4-BE49-F238E27FC236}">
              <a16:creationId xmlns:a16="http://schemas.microsoft.com/office/drawing/2014/main" id="{AF62E297-C8C1-401A-87A5-DEA826C3B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14" name="Chart 18">
          <a:extLst>
            <a:ext uri="{FF2B5EF4-FFF2-40B4-BE49-F238E27FC236}">
              <a16:creationId xmlns:a16="http://schemas.microsoft.com/office/drawing/2014/main" id="{63D0501B-6BA3-4DCD-8B52-A17748FAC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15" name="Chart 19">
          <a:extLst>
            <a:ext uri="{FF2B5EF4-FFF2-40B4-BE49-F238E27FC236}">
              <a16:creationId xmlns:a16="http://schemas.microsoft.com/office/drawing/2014/main" id="{9FACFC03-5F81-4DBE-A3C4-E2A7BF182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16" name="Text Box 22">
          <a:extLst>
            <a:ext uri="{FF2B5EF4-FFF2-40B4-BE49-F238E27FC236}">
              <a16:creationId xmlns:a16="http://schemas.microsoft.com/office/drawing/2014/main" id="{CE292468-BB58-4E48-87B0-460C690DADB8}"/>
            </a:ext>
          </a:extLst>
        </xdr:cNvPr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令和２年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17" name="Text Box 23">
          <a:extLst>
            <a:ext uri="{FF2B5EF4-FFF2-40B4-BE49-F238E27FC236}">
              <a16:creationId xmlns:a16="http://schemas.microsoft.com/office/drawing/2014/main" id="{D57EF346-F059-4A82-BE04-FDF7175CBC34}"/>
            </a:ext>
          </a:extLst>
        </xdr:cNvPr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令和２年</a:t>
          </a:r>
        </a:p>
      </xdr:txBody>
    </xdr:sp>
    <xdr:clientData/>
  </xdr:twoCellAnchor>
  <xdr:twoCellAnchor>
    <xdr:from>
      <xdr:col>3</xdr:col>
      <xdr:colOff>33337</xdr:colOff>
      <xdr:row>72</xdr:row>
      <xdr:rowOff>9525</xdr:rowOff>
    </xdr:from>
    <xdr:to>
      <xdr:col>5</xdr:col>
      <xdr:colOff>1009650</xdr:colOff>
      <xdr:row>98</xdr:row>
      <xdr:rowOff>9525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D3D6D8-F91C-4302-A9F5-E8BD2D7C5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1095375</xdr:colOff>
      <xdr:row>72</xdr:row>
      <xdr:rowOff>3175</xdr:rowOff>
    </xdr:from>
    <xdr:to>
      <xdr:col>5</xdr:col>
      <xdr:colOff>1098550</xdr:colOff>
      <xdr:row>97</xdr:row>
      <xdr:rowOff>12701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FBEF1AC0-1E27-4E10-998E-85D76F62C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152401</xdr:colOff>
      <xdr:row>82</xdr:row>
      <xdr:rowOff>28575</xdr:rowOff>
    </xdr:from>
    <xdr:to>
      <xdr:col>4</xdr:col>
      <xdr:colOff>904875</xdr:colOff>
      <xdr:row>86</xdr:row>
      <xdr:rowOff>133350</xdr:rowOff>
    </xdr:to>
    <xdr:sp macro="" textlink="">
      <xdr:nvSpPr>
        <xdr:cNvPr id="20" name="Rectangle 379">
          <a:extLst>
            <a:ext uri="{FF2B5EF4-FFF2-40B4-BE49-F238E27FC236}">
              <a16:creationId xmlns:a16="http://schemas.microsoft.com/office/drawing/2014/main" id="{49E4A93A-1DB3-4939-8F40-DF45FD6F4B5B}"/>
            </a:ext>
          </a:extLst>
        </xdr:cNvPr>
        <xdr:cNvSpPr>
          <a:spLocks noChangeArrowheads="1"/>
        </xdr:cNvSpPr>
      </xdr:nvSpPr>
      <xdr:spPr bwMode="auto">
        <a:xfrm>
          <a:off x="4572001" y="12620625"/>
          <a:ext cx="752474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oneCellAnchor>
    <xdr:from>
      <xdr:col>2</xdr:col>
      <xdr:colOff>336550</xdr:colOff>
      <xdr:row>103</xdr:row>
      <xdr:rowOff>57150</xdr:rowOff>
    </xdr:from>
    <xdr:ext cx="606425" cy="242374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97F1446-D429-44BA-87AD-D77EC366526B}"/>
            </a:ext>
          </a:extLst>
        </xdr:cNvPr>
        <xdr:cNvSpPr txBox="1"/>
      </xdr:nvSpPr>
      <xdr:spPr>
        <a:xfrm>
          <a:off x="2546350" y="15849600"/>
          <a:ext cx="6064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/>
            <a:t>（件数）</a:t>
          </a:r>
        </a:p>
      </xdr:txBody>
    </xdr:sp>
    <xdr:clientData/>
  </xdr:oneCellAnchor>
  <xdr:twoCellAnchor>
    <xdr:from>
      <xdr:col>0</xdr:col>
      <xdr:colOff>514351</xdr:colOff>
      <xdr:row>36</xdr:row>
      <xdr:rowOff>133349</xdr:rowOff>
    </xdr:from>
    <xdr:to>
      <xdr:col>0</xdr:col>
      <xdr:colOff>952501</xdr:colOff>
      <xdr:row>38</xdr:row>
      <xdr:rowOff>76200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7729A34-E451-4850-B523-F9D169652F4B}"/>
            </a:ext>
          </a:extLst>
        </xdr:cNvPr>
        <xdr:cNvSpPr txBox="1"/>
      </xdr:nvSpPr>
      <xdr:spPr>
        <a:xfrm>
          <a:off x="514351" y="5714999"/>
          <a:ext cx="43815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件</a:t>
          </a:r>
        </a:p>
      </xdr:txBody>
    </xdr:sp>
    <xdr:clientData/>
  </xdr:twoCellAnchor>
  <xdr:twoCellAnchor>
    <xdr:from>
      <xdr:col>4</xdr:col>
      <xdr:colOff>57150</xdr:colOff>
      <xdr:row>114</xdr:row>
      <xdr:rowOff>123825</xdr:rowOff>
    </xdr:from>
    <xdr:to>
      <xdr:col>4</xdr:col>
      <xdr:colOff>990600</xdr:colOff>
      <xdr:row>120</xdr:row>
      <xdr:rowOff>142875</xdr:rowOff>
    </xdr:to>
    <xdr:sp macro="" textlink="">
      <xdr:nvSpPr>
        <xdr:cNvPr id="23" name="Rectangle 379">
          <a:extLst>
            <a:ext uri="{FF2B5EF4-FFF2-40B4-BE49-F238E27FC236}">
              <a16:creationId xmlns:a16="http://schemas.microsoft.com/office/drawing/2014/main" id="{A2794309-544A-4F18-A882-817F01EDA4E4}"/>
            </a:ext>
          </a:extLst>
        </xdr:cNvPr>
        <xdr:cNvSpPr>
          <a:spLocks noChangeArrowheads="1"/>
        </xdr:cNvSpPr>
      </xdr:nvSpPr>
      <xdr:spPr bwMode="auto">
        <a:xfrm>
          <a:off x="4476750" y="17592675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4,330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0.79437</cdr:x>
      <cdr:y>0.04258</cdr:y>
    </cdr:from>
    <cdr:to>
      <cdr:x>0.89108</cdr:x>
      <cdr:y>0.10132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EA97A7-FD2D-4944-921A-D473295B9C6F}"/>
            </a:ext>
          </a:extLst>
        </cdr:cNvPr>
        <cdr:cNvSpPr txBox="1"/>
      </cdr:nvSpPr>
      <cdr:spPr>
        <a:xfrm xmlns:a="http://schemas.openxmlformats.org/drawingml/2006/main">
          <a:off x="2686050" y="184131"/>
          <a:ext cx="327026" cy="254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/>
            <a:t>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29"/>
  <sheetViews>
    <sheetView tabSelected="1" zoomScaleNormal="100" zoomScaleSheetLayoutView="100" workbookViewId="0"/>
  </sheetViews>
  <sheetFormatPr defaultColWidth="13" defaultRowHeight="15" customHeight="1" x14ac:dyDescent="0.15"/>
  <cols>
    <col min="1" max="16384" width="13" style="1"/>
  </cols>
  <sheetData>
    <row r="1" spans="1:13" ht="15" customHeight="1" x14ac:dyDescent="0.15">
      <c r="A1" s="103" t="s">
        <v>166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3" spans="1:13" ht="15" customHeight="1" thickBot="1" x14ac:dyDescent="0.2">
      <c r="A3" s="1" t="s">
        <v>167</v>
      </c>
      <c r="M3" s="1" t="s">
        <v>0</v>
      </c>
    </row>
    <row r="4" spans="1:13" ht="15" customHeight="1" x14ac:dyDescent="0.15">
      <c r="A4" s="3" t="s">
        <v>168</v>
      </c>
      <c r="B4" s="104" t="s">
        <v>1</v>
      </c>
      <c r="C4" s="105"/>
      <c r="D4" s="104" t="s">
        <v>169</v>
      </c>
      <c r="E4" s="105"/>
      <c r="F4" s="104" t="s">
        <v>170</v>
      </c>
      <c r="G4" s="105"/>
      <c r="H4" s="104" t="s">
        <v>171</v>
      </c>
      <c r="I4" s="105"/>
      <c r="J4" s="104" t="s">
        <v>172</v>
      </c>
      <c r="K4" s="105"/>
      <c r="L4" s="104" t="s">
        <v>173</v>
      </c>
      <c r="M4" s="106"/>
    </row>
    <row r="5" spans="1:13" ht="15" customHeight="1" x14ac:dyDescent="0.15">
      <c r="A5" s="4" t="s">
        <v>139</v>
      </c>
      <c r="B5" s="18">
        <v>703</v>
      </c>
      <c r="C5" s="107">
        <v>556</v>
      </c>
      <c r="D5" s="6">
        <v>5</v>
      </c>
      <c r="E5" s="107">
        <v>5</v>
      </c>
      <c r="F5" s="6">
        <v>81</v>
      </c>
      <c r="G5" s="107">
        <v>59</v>
      </c>
      <c r="H5" s="6">
        <v>722</v>
      </c>
      <c r="I5" s="107">
        <v>576</v>
      </c>
      <c r="J5" s="108">
        <v>1.9</v>
      </c>
      <c r="K5" s="109">
        <v>1.5</v>
      </c>
      <c r="L5" s="110">
        <v>2.2000000000000002</v>
      </c>
      <c r="M5" s="111">
        <v>1.7</v>
      </c>
    </row>
    <row r="6" spans="1:13" ht="15" customHeight="1" x14ac:dyDescent="0.15">
      <c r="A6" s="5">
        <v>28</v>
      </c>
      <c r="B6" s="18">
        <v>626</v>
      </c>
      <c r="C6" s="107">
        <v>490</v>
      </c>
      <c r="D6" s="6">
        <v>2</v>
      </c>
      <c r="E6" s="107">
        <v>1</v>
      </c>
      <c r="F6" s="6">
        <v>79</v>
      </c>
      <c r="G6" s="107">
        <v>62</v>
      </c>
      <c r="H6" s="6">
        <v>545</v>
      </c>
      <c r="I6" s="107">
        <v>431</v>
      </c>
      <c r="J6" s="108">
        <v>1.7</v>
      </c>
      <c r="K6" s="109">
        <v>1.3</v>
      </c>
      <c r="L6" s="110">
        <v>1.7</v>
      </c>
      <c r="M6" s="111">
        <v>1.3</v>
      </c>
    </row>
    <row r="7" spans="1:13" ht="15" customHeight="1" x14ac:dyDescent="0.15">
      <c r="A7" s="5">
        <v>29</v>
      </c>
      <c r="B7" s="18">
        <v>611</v>
      </c>
      <c r="C7" s="107">
        <v>476</v>
      </c>
      <c r="D7" s="6">
        <v>3</v>
      </c>
      <c r="E7" s="107">
        <v>2</v>
      </c>
      <c r="F7" s="6">
        <v>69</v>
      </c>
      <c r="G7" s="107">
        <v>43</v>
      </c>
      <c r="H7" s="6">
        <v>643</v>
      </c>
      <c r="I7" s="107">
        <v>503</v>
      </c>
      <c r="J7" s="108">
        <v>1.6</v>
      </c>
      <c r="K7" s="109">
        <v>1.3</v>
      </c>
      <c r="L7" s="110">
        <v>1.9</v>
      </c>
      <c r="M7" s="111">
        <v>1.5</v>
      </c>
    </row>
    <row r="8" spans="1:13" s="6" customFormat="1" ht="15" customHeight="1" x14ac:dyDescent="0.15">
      <c r="A8" s="5">
        <v>30</v>
      </c>
      <c r="B8" s="18">
        <v>545</v>
      </c>
      <c r="C8" s="107">
        <v>422</v>
      </c>
      <c r="D8" s="6">
        <v>3</v>
      </c>
      <c r="E8" s="107">
        <v>2</v>
      </c>
      <c r="F8" s="6">
        <v>58</v>
      </c>
      <c r="G8" s="107">
        <v>46</v>
      </c>
      <c r="H8" s="6">
        <v>562</v>
      </c>
      <c r="I8" s="107">
        <v>429</v>
      </c>
      <c r="J8" s="108">
        <v>1.49</v>
      </c>
      <c r="K8" s="109">
        <v>1.1499999999999999</v>
      </c>
      <c r="L8" s="110">
        <v>1.7</v>
      </c>
      <c r="M8" s="111">
        <v>1.3</v>
      </c>
    </row>
    <row r="9" spans="1:13" ht="15" customHeight="1" x14ac:dyDescent="0.15">
      <c r="A9" s="5" t="s">
        <v>141</v>
      </c>
      <c r="B9" s="18">
        <v>475</v>
      </c>
      <c r="C9" s="107">
        <v>370</v>
      </c>
      <c r="D9" s="6">
        <v>0</v>
      </c>
      <c r="E9" s="112">
        <v>0</v>
      </c>
      <c r="F9" s="6">
        <v>50</v>
      </c>
      <c r="G9" s="107">
        <v>35</v>
      </c>
      <c r="H9" s="6">
        <v>510</v>
      </c>
      <c r="I9" s="107">
        <v>398</v>
      </c>
      <c r="J9" s="108">
        <v>1.3</v>
      </c>
      <c r="K9" s="109">
        <v>1</v>
      </c>
      <c r="L9" s="110">
        <v>1.5</v>
      </c>
      <c r="M9" s="111">
        <v>1.2</v>
      </c>
    </row>
    <row r="10" spans="1:13" ht="15" customHeight="1" thickBot="1" x14ac:dyDescent="0.2">
      <c r="A10" s="7">
        <v>2</v>
      </c>
      <c r="B10" s="113">
        <v>385</v>
      </c>
      <c r="C10" s="114">
        <v>313</v>
      </c>
      <c r="D10" s="115">
        <v>1</v>
      </c>
      <c r="E10" s="116">
        <v>0</v>
      </c>
      <c r="F10" s="115">
        <v>47</v>
      </c>
      <c r="G10" s="114">
        <v>41</v>
      </c>
      <c r="H10" s="115">
        <v>395</v>
      </c>
      <c r="I10" s="114">
        <v>321</v>
      </c>
      <c r="J10" s="117">
        <v>1</v>
      </c>
      <c r="K10" s="118">
        <v>1</v>
      </c>
      <c r="L10" s="119">
        <v>1.1000000000000001</v>
      </c>
      <c r="M10" s="120">
        <v>0.9</v>
      </c>
    </row>
    <row r="11" spans="1:13" ht="15" customHeight="1" x14ac:dyDescent="0.15">
      <c r="A11" s="1" t="s">
        <v>186</v>
      </c>
      <c r="M11" s="1" t="s">
        <v>10</v>
      </c>
    </row>
    <row r="12" spans="1:13" ht="15" customHeight="1" x14ac:dyDescent="0.15">
      <c r="A12" s="1" t="s">
        <v>187</v>
      </c>
    </row>
    <row r="13" spans="1:13" ht="15" customHeight="1" x14ac:dyDescent="0.15">
      <c r="A13" s="1" t="s">
        <v>174</v>
      </c>
    </row>
    <row r="14" spans="1:13" ht="15" customHeight="1" x14ac:dyDescent="0.15">
      <c r="A14" s="1" t="s">
        <v>175</v>
      </c>
    </row>
    <row r="16" spans="1:13" ht="15" customHeight="1" thickBot="1" x14ac:dyDescent="0.2">
      <c r="A16" s="1" t="s">
        <v>151</v>
      </c>
      <c r="F16" s="1" t="s">
        <v>2</v>
      </c>
    </row>
    <row r="17" spans="1:6" ht="15" customHeight="1" x14ac:dyDescent="0.15">
      <c r="A17" s="335" t="s">
        <v>176</v>
      </c>
      <c r="B17" s="130" t="s">
        <v>143</v>
      </c>
      <c r="C17" s="130">
        <v>29</v>
      </c>
      <c r="D17" s="130">
        <v>30</v>
      </c>
      <c r="E17" s="130" t="s">
        <v>138</v>
      </c>
      <c r="F17" s="131">
        <v>2</v>
      </c>
    </row>
    <row r="18" spans="1:6" s="8" customFormat="1" ht="15" customHeight="1" x14ac:dyDescent="0.15">
      <c r="A18" s="336" t="s">
        <v>41</v>
      </c>
      <c r="B18" s="338">
        <v>6953</v>
      </c>
      <c r="C18" s="79">
        <v>5444</v>
      </c>
      <c r="D18" s="79">
        <v>5918</v>
      </c>
      <c r="E18" s="79">
        <v>7239</v>
      </c>
      <c r="F18" s="80">
        <v>4271</v>
      </c>
    </row>
    <row r="19" spans="1:6" ht="15" customHeight="1" x14ac:dyDescent="0.15">
      <c r="A19" s="10" t="s">
        <v>177</v>
      </c>
      <c r="B19" s="25">
        <v>72</v>
      </c>
      <c r="C19" s="121">
        <v>57</v>
      </c>
      <c r="D19" s="121">
        <v>39</v>
      </c>
      <c r="E19" s="121">
        <v>49</v>
      </c>
      <c r="F19" s="122">
        <v>29</v>
      </c>
    </row>
    <row r="20" spans="1:6" ht="15" customHeight="1" x14ac:dyDescent="0.15">
      <c r="A20" s="10" t="s">
        <v>178</v>
      </c>
      <c r="B20" s="25">
        <v>112</v>
      </c>
      <c r="C20" s="121">
        <v>125</v>
      </c>
      <c r="D20" s="121">
        <v>165</v>
      </c>
      <c r="E20" s="121">
        <v>258</v>
      </c>
      <c r="F20" s="122">
        <v>65</v>
      </c>
    </row>
    <row r="21" spans="1:6" ht="15" customHeight="1" x14ac:dyDescent="0.15">
      <c r="A21" s="10" t="s">
        <v>179</v>
      </c>
      <c r="B21" s="25">
        <v>3</v>
      </c>
      <c r="C21" s="121">
        <v>181</v>
      </c>
      <c r="D21" s="121">
        <v>75</v>
      </c>
      <c r="E21" s="121">
        <v>94</v>
      </c>
      <c r="F21" s="122">
        <v>0</v>
      </c>
    </row>
    <row r="22" spans="1:6" ht="15" customHeight="1" x14ac:dyDescent="0.15">
      <c r="A22" s="10" t="s">
        <v>180</v>
      </c>
      <c r="B22" s="25">
        <v>121</v>
      </c>
      <c r="C22" s="121">
        <v>194</v>
      </c>
      <c r="D22" s="121">
        <v>215</v>
      </c>
      <c r="E22" s="121">
        <v>247</v>
      </c>
      <c r="F22" s="122">
        <v>266</v>
      </c>
    </row>
    <row r="23" spans="1:6" ht="15" customHeight="1" x14ac:dyDescent="0.15">
      <c r="A23" s="10" t="s">
        <v>181</v>
      </c>
      <c r="B23" s="25">
        <v>1760</v>
      </c>
      <c r="C23" s="121">
        <v>1626</v>
      </c>
      <c r="D23" s="121">
        <v>892</v>
      </c>
      <c r="E23" s="121">
        <v>417</v>
      </c>
      <c r="F23" s="122">
        <v>352</v>
      </c>
    </row>
    <row r="24" spans="1:6" ht="15" customHeight="1" x14ac:dyDescent="0.15">
      <c r="A24" s="10" t="s">
        <v>182</v>
      </c>
      <c r="B24" s="25">
        <v>58</v>
      </c>
      <c r="C24" s="121">
        <v>60</v>
      </c>
      <c r="D24" s="121">
        <v>30</v>
      </c>
      <c r="E24" s="121">
        <v>49</v>
      </c>
      <c r="F24" s="122">
        <v>63</v>
      </c>
    </row>
    <row r="25" spans="1:6" ht="15" customHeight="1" x14ac:dyDescent="0.15">
      <c r="A25" s="10" t="s">
        <v>183</v>
      </c>
      <c r="B25" s="25">
        <v>56</v>
      </c>
      <c r="C25" s="121">
        <v>43</v>
      </c>
      <c r="D25" s="121">
        <v>24</v>
      </c>
      <c r="E25" s="121">
        <v>34</v>
      </c>
      <c r="F25" s="122">
        <v>20</v>
      </c>
    </row>
    <row r="26" spans="1:6" ht="15" customHeight="1" x14ac:dyDescent="0.15">
      <c r="A26" s="10" t="s">
        <v>184</v>
      </c>
      <c r="B26" s="25">
        <v>0</v>
      </c>
      <c r="C26" s="121">
        <v>60</v>
      </c>
      <c r="D26" s="124">
        <v>64</v>
      </c>
      <c r="E26" s="125">
        <v>51</v>
      </c>
      <c r="F26" s="126">
        <v>16</v>
      </c>
    </row>
    <row r="27" spans="1:6" ht="15" customHeight="1" x14ac:dyDescent="0.15">
      <c r="A27" s="10" t="s">
        <v>185</v>
      </c>
      <c r="B27" s="25">
        <v>21</v>
      </c>
      <c r="C27" s="121">
        <v>29</v>
      </c>
      <c r="D27" s="121">
        <v>29</v>
      </c>
      <c r="E27" s="121">
        <v>39</v>
      </c>
      <c r="F27" s="122">
        <v>14</v>
      </c>
    </row>
    <row r="28" spans="1:6" s="9" customFormat="1" ht="15" customHeight="1" thickBot="1" x14ac:dyDescent="0.2">
      <c r="A28" s="337" t="s">
        <v>9</v>
      </c>
      <c r="B28" s="339">
        <v>4750</v>
      </c>
      <c r="C28" s="128">
        <v>3069</v>
      </c>
      <c r="D28" s="128">
        <v>4385</v>
      </c>
      <c r="E28" s="128">
        <v>6001</v>
      </c>
      <c r="F28" s="129">
        <v>3446</v>
      </c>
    </row>
    <row r="29" spans="1:6" ht="15" customHeight="1" x14ac:dyDescent="0.15">
      <c r="F29" s="1" t="s">
        <v>10</v>
      </c>
    </row>
  </sheetData>
  <sheetProtection sheet="1" objects="1" scenarios="1"/>
  <phoneticPr fontId="19"/>
  <conditionalFormatting sqref="A5:M10 A18:F28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differentOddEven="1" scaleWithDoc="0" alignWithMargins="0">
    <oddHeader>&amp;L警察及び消防</oddHeader>
    <oddFooter>&amp;C&amp;11&amp;A</oddFooter>
    <evenHeader>&amp;R警察及び消防</evenHeader>
    <evenFooter>&amp;C&amp;11&amp;A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35"/>
  <sheetViews>
    <sheetView zoomScaleNormal="100" zoomScaleSheetLayoutView="100" workbookViewId="0"/>
  </sheetViews>
  <sheetFormatPr defaultColWidth="13.7109375" defaultRowHeight="15" customHeight="1" x14ac:dyDescent="0.15"/>
  <cols>
    <col min="1" max="16384" width="13.7109375" style="1"/>
  </cols>
  <sheetData>
    <row r="1" spans="1:11" ht="15" customHeight="1" thickBot="1" x14ac:dyDescent="0.2">
      <c r="A1" s="1" t="s">
        <v>152</v>
      </c>
      <c r="H1" s="1" t="s">
        <v>3</v>
      </c>
    </row>
    <row r="2" spans="1:11" ht="15" customHeight="1" x14ac:dyDescent="0.15">
      <c r="A2" s="148" t="s">
        <v>168</v>
      </c>
      <c r="B2" s="104" t="s">
        <v>188</v>
      </c>
      <c r="C2" s="123"/>
      <c r="D2" s="123"/>
      <c r="E2" s="123"/>
      <c r="F2" s="123"/>
      <c r="G2" s="123"/>
      <c r="H2" s="106"/>
    </row>
    <row r="3" spans="1:11" ht="15" customHeight="1" x14ac:dyDescent="0.15">
      <c r="A3" s="149"/>
      <c r="B3" s="132" t="s">
        <v>41</v>
      </c>
      <c r="C3" s="135" t="s">
        <v>4</v>
      </c>
      <c r="D3" s="135" t="s">
        <v>5</v>
      </c>
      <c r="E3" s="135" t="s">
        <v>6</v>
      </c>
      <c r="F3" s="135" t="s">
        <v>7</v>
      </c>
      <c r="G3" s="135" t="s">
        <v>8</v>
      </c>
      <c r="H3" s="136" t="s">
        <v>9</v>
      </c>
    </row>
    <row r="4" spans="1:11" ht="15" customHeight="1" x14ac:dyDescent="0.15">
      <c r="A4" s="85" t="s">
        <v>139</v>
      </c>
      <c r="B4" s="25">
        <v>121</v>
      </c>
      <c r="C4" s="125">
        <v>0</v>
      </c>
      <c r="D4" s="121">
        <v>22</v>
      </c>
      <c r="E4" s="121">
        <v>83</v>
      </c>
      <c r="F4" s="121">
        <v>1</v>
      </c>
      <c r="G4" s="124">
        <v>4</v>
      </c>
      <c r="H4" s="122">
        <v>11</v>
      </c>
    </row>
    <row r="5" spans="1:11" ht="15" customHeight="1" x14ac:dyDescent="0.15">
      <c r="A5" s="85">
        <v>28</v>
      </c>
      <c r="B5" s="25">
        <v>138</v>
      </c>
      <c r="C5" s="125">
        <v>0</v>
      </c>
      <c r="D5" s="121">
        <v>19</v>
      </c>
      <c r="E5" s="121">
        <v>114</v>
      </c>
      <c r="F5" s="124">
        <v>0</v>
      </c>
      <c r="G5" s="124">
        <v>1</v>
      </c>
      <c r="H5" s="122">
        <v>4</v>
      </c>
    </row>
    <row r="6" spans="1:11" s="9" customFormat="1" ht="15" customHeight="1" x14ac:dyDescent="0.15">
      <c r="A6" s="85">
        <v>29</v>
      </c>
      <c r="B6" s="25">
        <v>67</v>
      </c>
      <c r="C6" s="125">
        <v>0</v>
      </c>
      <c r="D6" s="121">
        <v>15</v>
      </c>
      <c r="E6" s="121">
        <v>45</v>
      </c>
      <c r="F6" s="125">
        <v>0</v>
      </c>
      <c r="G6" s="124">
        <v>2</v>
      </c>
      <c r="H6" s="122">
        <v>5</v>
      </c>
    </row>
    <row r="7" spans="1:11" s="9" customFormat="1" ht="15" customHeight="1" x14ac:dyDescent="0.15">
      <c r="A7" s="85">
        <v>30</v>
      </c>
      <c r="B7" s="25">
        <v>94</v>
      </c>
      <c r="C7" s="125">
        <v>1</v>
      </c>
      <c r="D7" s="121">
        <v>10</v>
      </c>
      <c r="E7" s="121">
        <v>77</v>
      </c>
      <c r="F7" s="125">
        <v>1</v>
      </c>
      <c r="G7" s="124">
        <v>1</v>
      </c>
      <c r="H7" s="122">
        <v>4</v>
      </c>
    </row>
    <row r="8" spans="1:11" s="9" customFormat="1" ht="15" customHeight="1" x14ac:dyDescent="0.15">
      <c r="A8" s="81" t="s">
        <v>141</v>
      </c>
      <c r="B8" s="25">
        <v>76</v>
      </c>
      <c r="C8" s="125">
        <v>0</v>
      </c>
      <c r="D8" s="121">
        <v>8</v>
      </c>
      <c r="E8" s="121">
        <v>53</v>
      </c>
      <c r="F8" s="125">
        <v>1</v>
      </c>
      <c r="G8" s="124">
        <v>2</v>
      </c>
      <c r="H8" s="122">
        <v>12</v>
      </c>
    </row>
    <row r="9" spans="1:11" s="9" customFormat="1" ht="15" customHeight="1" thickBot="1" x14ac:dyDescent="0.2">
      <c r="A9" s="87">
        <v>2</v>
      </c>
      <c r="B9" s="133">
        <v>51</v>
      </c>
      <c r="C9" s="137">
        <v>0</v>
      </c>
      <c r="D9" s="138">
        <v>6</v>
      </c>
      <c r="E9" s="138">
        <v>33</v>
      </c>
      <c r="F9" s="137">
        <v>3</v>
      </c>
      <c r="G9" s="21">
        <v>2</v>
      </c>
      <c r="H9" s="139">
        <v>7</v>
      </c>
    </row>
    <row r="10" spans="1:11" ht="15" customHeight="1" x14ac:dyDescent="0.15">
      <c r="A10" s="1" t="s">
        <v>186</v>
      </c>
      <c r="B10" s="6"/>
      <c r="H10" s="1" t="s">
        <v>10</v>
      </c>
    </row>
    <row r="11" spans="1:11" ht="15" customHeight="1" x14ac:dyDescent="0.15">
      <c r="A11" s="1" t="s">
        <v>194</v>
      </c>
      <c r="B11" s="6"/>
    </row>
    <row r="13" spans="1:11" ht="15" customHeight="1" thickBot="1" x14ac:dyDescent="0.2">
      <c r="A13" s="1" t="s">
        <v>153</v>
      </c>
      <c r="J13" s="1" t="s">
        <v>11</v>
      </c>
    </row>
    <row r="14" spans="1:11" ht="15" customHeight="1" x14ac:dyDescent="0.15">
      <c r="A14" s="147" t="s">
        <v>195</v>
      </c>
      <c r="B14" s="11" t="s">
        <v>259</v>
      </c>
      <c r="C14" s="12"/>
      <c r="D14" s="12"/>
      <c r="E14" s="12"/>
      <c r="F14" s="12"/>
      <c r="G14" s="12"/>
      <c r="H14" s="12"/>
      <c r="I14" s="11" t="s">
        <v>197</v>
      </c>
      <c r="J14" s="13" t="s">
        <v>198</v>
      </c>
    </row>
    <row r="15" spans="1:11" ht="15" customHeight="1" x14ac:dyDescent="0.15">
      <c r="A15" s="134"/>
      <c r="B15" s="140"/>
      <c r="C15" s="132" t="s">
        <v>4</v>
      </c>
      <c r="D15" s="132" t="s">
        <v>5</v>
      </c>
      <c r="E15" s="132" t="s">
        <v>6</v>
      </c>
      <c r="F15" s="132" t="s">
        <v>7</v>
      </c>
      <c r="G15" s="132" t="s">
        <v>8</v>
      </c>
      <c r="H15" s="135" t="s">
        <v>196</v>
      </c>
      <c r="I15" s="140"/>
      <c r="J15" s="141"/>
    </row>
    <row r="16" spans="1:11" ht="15" customHeight="1" x14ac:dyDescent="0.15">
      <c r="A16" s="85" t="s">
        <v>139</v>
      </c>
      <c r="B16" s="14">
        <v>691</v>
      </c>
      <c r="C16" s="15">
        <v>7</v>
      </c>
      <c r="D16" s="15">
        <v>63</v>
      </c>
      <c r="E16" s="15">
        <v>496</v>
      </c>
      <c r="F16" s="15">
        <v>39</v>
      </c>
      <c r="G16" s="15">
        <v>14</v>
      </c>
      <c r="H16" s="15">
        <v>72</v>
      </c>
      <c r="I16" s="15">
        <v>314</v>
      </c>
      <c r="J16" s="16">
        <v>45.4</v>
      </c>
      <c r="K16" s="6"/>
    </row>
    <row r="17" spans="1:11" ht="15" customHeight="1" x14ac:dyDescent="0.15">
      <c r="A17" s="85">
        <v>28</v>
      </c>
      <c r="B17" s="14">
        <v>631</v>
      </c>
      <c r="C17" s="15">
        <v>3</v>
      </c>
      <c r="D17" s="15">
        <v>71</v>
      </c>
      <c r="E17" s="15">
        <v>459</v>
      </c>
      <c r="F17" s="15">
        <v>31</v>
      </c>
      <c r="G17" s="15">
        <v>5</v>
      </c>
      <c r="H17" s="15">
        <v>62</v>
      </c>
      <c r="I17" s="15">
        <v>426</v>
      </c>
      <c r="J17" s="16">
        <v>67.5</v>
      </c>
      <c r="K17" s="6"/>
    </row>
    <row r="18" spans="1:11" s="9" customFormat="1" ht="15" customHeight="1" x14ac:dyDescent="0.15">
      <c r="A18" s="85">
        <v>29</v>
      </c>
      <c r="B18" s="14">
        <v>526</v>
      </c>
      <c r="C18" s="15">
        <v>3</v>
      </c>
      <c r="D18" s="15">
        <v>52</v>
      </c>
      <c r="E18" s="15">
        <v>346</v>
      </c>
      <c r="F18" s="15">
        <v>52</v>
      </c>
      <c r="G18" s="15">
        <v>9</v>
      </c>
      <c r="H18" s="15">
        <v>64</v>
      </c>
      <c r="I18" s="15">
        <v>300</v>
      </c>
      <c r="J18" s="16">
        <v>56.999999999999993</v>
      </c>
      <c r="K18" s="17"/>
    </row>
    <row r="19" spans="1:11" s="9" customFormat="1" ht="15" customHeight="1" x14ac:dyDescent="0.15">
      <c r="A19" s="85">
        <v>30</v>
      </c>
      <c r="B19" s="14">
        <v>479</v>
      </c>
      <c r="C19" s="15">
        <v>1</v>
      </c>
      <c r="D19" s="15">
        <v>51</v>
      </c>
      <c r="E19" s="15">
        <v>306</v>
      </c>
      <c r="F19" s="15">
        <v>61</v>
      </c>
      <c r="G19" s="15">
        <v>5</v>
      </c>
      <c r="H19" s="15">
        <v>55</v>
      </c>
      <c r="I19" s="15">
        <v>300</v>
      </c>
      <c r="J19" s="16">
        <v>62.6</v>
      </c>
      <c r="K19" s="17"/>
    </row>
    <row r="20" spans="1:11" s="9" customFormat="1" ht="15" customHeight="1" x14ac:dyDescent="0.15">
      <c r="A20" s="85" t="s">
        <v>141</v>
      </c>
      <c r="B20" s="14">
        <v>441</v>
      </c>
      <c r="C20" s="15">
        <v>3</v>
      </c>
      <c r="D20" s="15">
        <v>58</v>
      </c>
      <c r="E20" s="15">
        <v>296</v>
      </c>
      <c r="F20" s="15">
        <v>28</v>
      </c>
      <c r="G20" s="15">
        <v>8</v>
      </c>
      <c r="H20" s="15">
        <v>48</v>
      </c>
      <c r="I20" s="15">
        <v>282</v>
      </c>
      <c r="J20" s="16">
        <v>63.9</v>
      </c>
      <c r="K20" s="17"/>
    </row>
    <row r="21" spans="1:11" s="9" customFormat="1" ht="15" customHeight="1" thickBot="1" x14ac:dyDescent="0.2">
      <c r="A21" s="19">
        <v>2</v>
      </c>
      <c r="B21" s="20">
        <v>520</v>
      </c>
      <c r="C21" s="21">
        <v>4</v>
      </c>
      <c r="D21" s="22">
        <v>66</v>
      </c>
      <c r="E21" s="22">
        <v>344</v>
      </c>
      <c r="F21" s="21">
        <v>15</v>
      </c>
      <c r="G21" s="22">
        <v>5</v>
      </c>
      <c r="H21" s="22">
        <v>86</v>
      </c>
      <c r="I21" s="22">
        <v>333</v>
      </c>
      <c r="J21" s="23">
        <v>64</v>
      </c>
      <c r="K21" s="17"/>
    </row>
    <row r="22" spans="1:11" ht="15" customHeight="1" x14ac:dyDescent="0.15">
      <c r="A22" s="1" t="s">
        <v>186</v>
      </c>
      <c r="J22" s="142" t="s">
        <v>10</v>
      </c>
      <c r="K22" s="6"/>
    </row>
    <row r="23" spans="1:11" s="9" customFormat="1" ht="15" customHeight="1" x14ac:dyDescent="0.15">
      <c r="A23" s="9" t="s">
        <v>199</v>
      </c>
      <c r="B23" s="1"/>
      <c r="C23" s="1"/>
      <c r="D23" s="1"/>
      <c r="E23" s="1"/>
      <c r="F23" s="1"/>
      <c r="G23" s="1"/>
      <c r="H23" s="1"/>
      <c r="I23" s="1"/>
      <c r="J23" s="1"/>
      <c r="K23" s="17"/>
    </row>
    <row r="24" spans="1:11" ht="15" customHeight="1" x14ac:dyDescent="0.15">
      <c r="A24" s="1" t="s">
        <v>189</v>
      </c>
      <c r="I24" s="24"/>
    </row>
    <row r="25" spans="1:11" ht="15" customHeight="1" x14ac:dyDescent="0.15">
      <c r="A25" s="1" t="s">
        <v>190</v>
      </c>
      <c r="I25" s="24"/>
    </row>
    <row r="26" spans="1:11" ht="15" customHeight="1" x14ac:dyDescent="0.15">
      <c r="A26" s="1" t="s">
        <v>191</v>
      </c>
    </row>
    <row r="27" spans="1:11" ht="15" customHeight="1" x14ac:dyDescent="0.15">
      <c r="A27" s="1" t="s">
        <v>192</v>
      </c>
    </row>
    <row r="28" spans="1:11" ht="15" customHeight="1" x14ac:dyDescent="0.15">
      <c r="A28" s="1" t="s">
        <v>193</v>
      </c>
    </row>
    <row r="30" spans="1:11" ht="15" customHeight="1" thickBot="1" x14ac:dyDescent="0.2">
      <c r="A30" s="1" t="s">
        <v>154</v>
      </c>
      <c r="E30" s="1" t="s">
        <v>132</v>
      </c>
    </row>
    <row r="31" spans="1:11" ht="15" customHeight="1" x14ac:dyDescent="0.15">
      <c r="A31" s="83" t="s">
        <v>168</v>
      </c>
      <c r="B31" s="144" t="s">
        <v>133</v>
      </c>
      <c r="C31" s="145" t="s">
        <v>134</v>
      </c>
    </row>
    <row r="32" spans="1:11" ht="15" customHeight="1" x14ac:dyDescent="0.15">
      <c r="A32" s="84" t="s">
        <v>146</v>
      </c>
      <c r="B32" s="121">
        <v>1382</v>
      </c>
      <c r="C32" s="146">
        <v>582</v>
      </c>
    </row>
    <row r="33" spans="1:9" ht="15" customHeight="1" x14ac:dyDescent="0.15">
      <c r="A33" s="86" t="s">
        <v>138</v>
      </c>
      <c r="B33" s="121">
        <v>1532</v>
      </c>
      <c r="C33" s="146">
        <v>660</v>
      </c>
    </row>
    <row r="34" spans="1:9" ht="15" customHeight="1" thickBot="1" x14ac:dyDescent="0.2">
      <c r="A34" s="82">
        <v>2</v>
      </c>
      <c r="B34" s="127">
        <v>1332</v>
      </c>
      <c r="C34" s="143">
        <v>621</v>
      </c>
    </row>
    <row r="35" spans="1:9" ht="15" customHeight="1" x14ac:dyDescent="0.15">
      <c r="A35" s="26"/>
      <c r="B35" s="26"/>
      <c r="C35" s="142" t="s">
        <v>10</v>
      </c>
      <c r="D35" s="121"/>
      <c r="E35" s="121"/>
      <c r="H35" s="121"/>
      <c r="I35" s="121"/>
    </row>
  </sheetData>
  <sheetProtection sheet="1" objects="1" scenarios="1"/>
  <phoneticPr fontId="19"/>
  <conditionalFormatting sqref="A4:H9 A16:J21 A32:C34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differentOddEven="1" scaleWithDoc="0" alignWithMargins="0">
    <oddHeader>&amp;L警察及び消防</oddHeader>
    <oddFooter>&amp;C&amp;11&amp;A</oddFooter>
    <evenHeader>&amp;R警察及び消防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N35"/>
  <sheetViews>
    <sheetView zoomScaleNormal="100" zoomScaleSheetLayoutView="100" workbookViewId="0"/>
  </sheetViews>
  <sheetFormatPr defaultColWidth="13.42578125" defaultRowHeight="15" customHeight="1" x14ac:dyDescent="0.15"/>
  <cols>
    <col min="1" max="16384" width="13.42578125" style="1"/>
  </cols>
  <sheetData>
    <row r="1" spans="1:14" ht="15" customHeight="1" thickBot="1" x14ac:dyDescent="0.2">
      <c r="A1" s="28" t="s">
        <v>155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 t="s">
        <v>2</v>
      </c>
    </row>
    <row r="2" spans="1:14" ht="15" customHeight="1" x14ac:dyDescent="0.15">
      <c r="A2" s="29" t="s">
        <v>168</v>
      </c>
      <c r="B2" s="163" t="s">
        <v>41</v>
      </c>
      <c r="C2" s="163" t="s">
        <v>15</v>
      </c>
      <c r="D2" s="163" t="s">
        <v>16</v>
      </c>
      <c r="E2" s="163" t="s">
        <v>17</v>
      </c>
      <c r="F2" s="163" t="s">
        <v>18</v>
      </c>
      <c r="G2" s="163" t="s">
        <v>19</v>
      </c>
      <c r="H2" s="163" t="s">
        <v>20</v>
      </c>
      <c r="I2" s="163" t="s">
        <v>21</v>
      </c>
      <c r="J2" s="163" t="s">
        <v>22</v>
      </c>
      <c r="K2" s="163" t="s">
        <v>23</v>
      </c>
      <c r="L2" s="163" t="s">
        <v>24</v>
      </c>
      <c r="M2" s="163" t="s">
        <v>25</v>
      </c>
      <c r="N2" s="151" t="s">
        <v>26</v>
      </c>
    </row>
    <row r="3" spans="1:14" ht="15" customHeight="1" x14ac:dyDescent="0.15">
      <c r="A3" s="188" t="s">
        <v>147</v>
      </c>
      <c r="B3" s="164">
        <v>18</v>
      </c>
      <c r="C3" s="165">
        <v>0</v>
      </c>
      <c r="D3" s="165">
        <v>1</v>
      </c>
      <c r="E3" s="165">
        <v>1</v>
      </c>
      <c r="F3" s="165">
        <v>2</v>
      </c>
      <c r="G3" s="165">
        <v>1</v>
      </c>
      <c r="H3" s="165">
        <v>1</v>
      </c>
      <c r="I3" s="165">
        <v>0</v>
      </c>
      <c r="J3" s="165">
        <v>2</v>
      </c>
      <c r="K3" s="165">
        <v>1</v>
      </c>
      <c r="L3" s="165">
        <v>2</v>
      </c>
      <c r="M3" s="165">
        <v>2</v>
      </c>
      <c r="N3" s="166">
        <v>5</v>
      </c>
    </row>
    <row r="4" spans="1:14" ht="15" customHeight="1" x14ac:dyDescent="0.15">
      <c r="A4" s="30">
        <v>29</v>
      </c>
      <c r="B4" s="167">
        <v>28</v>
      </c>
      <c r="C4" s="165">
        <v>2</v>
      </c>
      <c r="D4" s="165">
        <v>1</v>
      </c>
      <c r="E4" s="165">
        <v>3</v>
      </c>
      <c r="F4" s="165">
        <v>4</v>
      </c>
      <c r="G4" s="165">
        <v>2</v>
      </c>
      <c r="H4" s="165">
        <v>2</v>
      </c>
      <c r="I4" s="165">
        <v>3</v>
      </c>
      <c r="J4" s="165">
        <v>1</v>
      </c>
      <c r="K4" s="165">
        <v>3</v>
      </c>
      <c r="L4" s="165">
        <v>2</v>
      </c>
      <c r="M4" s="165">
        <v>3</v>
      </c>
      <c r="N4" s="166">
        <v>2</v>
      </c>
    </row>
    <row r="5" spans="1:14" ht="15" customHeight="1" x14ac:dyDescent="0.15">
      <c r="A5" s="188">
        <v>30</v>
      </c>
      <c r="B5" s="167">
        <v>20</v>
      </c>
      <c r="C5" s="165">
        <v>2</v>
      </c>
      <c r="D5" s="155">
        <v>1</v>
      </c>
      <c r="E5" s="155">
        <v>3</v>
      </c>
      <c r="F5" s="155">
        <v>5</v>
      </c>
      <c r="G5" s="165">
        <v>0</v>
      </c>
      <c r="H5" s="165">
        <v>0</v>
      </c>
      <c r="I5" s="165">
        <v>0</v>
      </c>
      <c r="J5" s="165">
        <v>1</v>
      </c>
      <c r="K5" s="155">
        <v>4</v>
      </c>
      <c r="L5" s="155">
        <v>1</v>
      </c>
      <c r="M5" s="155">
        <v>1</v>
      </c>
      <c r="N5" s="156">
        <v>2</v>
      </c>
    </row>
    <row r="6" spans="1:14" s="6" customFormat="1" ht="15" customHeight="1" x14ac:dyDescent="0.15">
      <c r="A6" s="30" t="s">
        <v>148</v>
      </c>
      <c r="B6" s="157">
        <v>20</v>
      </c>
      <c r="C6" s="165">
        <v>0</v>
      </c>
      <c r="D6" s="165">
        <v>2</v>
      </c>
      <c r="E6" s="165">
        <v>3</v>
      </c>
      <c r="F6" s="165">
        <v>0</v>
      </c>
      <c r="G6" s="165">
        <v>2</v>
      </c>
      <c r="H6" s="165">
        <v>1</v>
      </c>
      <c r="I6" s="165">
        <v>0</v>
      </c>
      <c r="J6" s="165">
        <v>2</v>
      </c>
      <c r="K6" s="165">
        <v>6</v>
      </c>
      <c r="L6" s="165">
        <v>2</v>
      </c>
      <c r="M6" s="165">
        <v>2</v>
      </c>
      <c r="N6" s="166">
        <v>0</v>
      </c>
    </row>
    <row r="7" spans="1:14" s="6" customFormat="1" ht="15" customHeight="1" thickBot="1" x14ac:dyDescent="0.2">
      <c r="A7" s="32">
        <v>2</v>
      </c>
      <c r="B7" s="168">
        <v>26</v>
      </c>
      <c r="C7" s="169">
        <v>5</v>
      </c>
      <c r="D7" s="169">
        <v>3</v>
      </c>
      <c r="E7" s="169">
        <v>1</v>
      </c>
      <c r="F7" s="169">
        <v>3</v>
      </c>
      <c r="G7" s="169">
        <v>0</v>
      </c>
      <c r="H7" s="169">
        <v>0</v>
      </c>
      <c r="I7" s="169">
        <v>5</v>
      </c>
      <c r="J7" s="169">
        <v>0</v>
      </c>
      <c r="K7" s="169">
        <v>2</v>
      </c>
      <c r="L7" s="169">
        <v>3</v>
      </c>
      <c r="M7" s="169">
        <v>3</v>
      </c>
      <c r="N7" s="170">
        <v>1</v>
      </c>
    </row>
    <row r="8" spans="1:14" ht="15" customHeight="1" x14ac:dyDescent="0.15">
      <c r="A8" s="33"/>
      <c r="N8" s="1" t="s">
        <v>27</v>
      </c>
    </row>
    <row r="9" spans="1:14" ht="15" customHeight="1" x14ac:dyDescent="0.15">
      <c r="A9" s="33"/>
    </row>
    <row r="10" spans="1:14" ht="15" customHeight="1" thickBot="1" x14ac:dyDescent="0.2">
      <c r="A10" s="34" t="s">
        <v>200</v>
      </c>
      <c r="B10" s="28"/>
      <c r="C10" s="28"/>
      <c r="D10" s="28"/>
      <c r="E10" s="28"/>
      <c r="F10" s="28"/>
      <c r="G10" s="28" t="s">
        <v>2</v>
      </c>
      <c r="H10" s="28"/>
      <c r="I10" s="28"/>
      <c r="J10" s="28"/>
      <c r="K10" s="28"/>
      <c r="L10" s="28"/>
      <c r="M10" s="28"/>
    </row>
    <row r="11" spans="1:14" ht="15" customHeight="1" x14ac:dyDescent="0.15">
      <c r="A11" s="88" t="s">
        <v>168</v>
      </c>
      <c r="B11" s="150" t="s">
        <v>41</v>
      </c>
      <c r="C11" s="150" t="s">
        <v>28</v>
      </c>
      <c r="D11" s="150" t="s">
        <v>29</v>
      </c>
      <c r="E11" s="150" t="s">
        <v>30</v>
      </c>
      <c r="F11" s="150" t="s">
        <v>31</v>
      </c>
      <c r="G11" s="151" t="s">
        <v>32</v>
      </c>
    </row>
    <row r="12" spans="1:14" ht="15" customHeight="1" x14ac:dyDescent="0.15">
      <c r="A12" s="89" t="s">
        <v>147</v>
      </c>
      <c r="B12" s="154">
        <v>19</v>
      </c>
      <c r="C12" s="152">
        <v>7</v>
      </c>
      <c r="D12" s="36">
        <v>0</v>
      </c>
      <c r="E12" s="152">
        <v>7</v>
      </c>
      <c r="F12" s="36">
        <v>0</v>
      </c>
      <c r="G12" s="91">
        <v>5</v>
      </c>
    </row>
    <row r="13" spans="1:14" ht="15" customHeight="1" x14ac:dyDescent="0.15">
      <c r="A13" s="90">
        <v>29</v>
      </c>
      <c r="B13" s="153">
        <v>28</v>
      </c>
      <c r="C13" s="152">
        <v>18</v>
      </c>
      <c r="D13" s="36">
        <v>0</v>
      </c>
      <c r="E13" s="152">
        <v>2</v>
      </c>
      <c r="F13" s="36">
        <v>0</v>
      </c>
      <c r="G13" s="91">
        <v>8</v>
      </c>
    </row>
    <row r="14" spans="1:14" ht="15" customHeight="1" x14ac:dyDescent="0.15">
      <c r="A14" s="90">
        <v>30</v>
      </c>
      <c r="B14" s="153">
        <v>20</v>
      </c>
      <c r="C14" s="155">
        <v>14</v>
      </c>
      <c r="D14" s="36">
        <v>0</v>
      </c>
      <c r="E14" s="155">
        <v>2</v>
      </c>
      <c r="F14" s="36">
        <v>0</v>
      </c>
      <c r="G14" s="156">
        <v>4</v>
      </c>
    </row>
    <row r="15" spans="1:14" ht="15" customHeight="1" x14ac:dyDescent="0.15">
      <c r="A15" s="92" t="s">
        <v>148</v>
      </c>
      <c r="B15" s="157">
        <v>20</v>
      </c>
      <c r="C15" s="152">
        <v>14</v>
      </c>
      <c r="D15" s="36">
        <v>0</v>
      </c>
      <c r="E15" s="152">
        <v>2</v>
      </c>
      <c r="F15" s="36">
        <v>0</v>
      </c>
      <c r="G15" s="91">
        <v>4</v>
      </c>
    </row>
    <row r="16" spans="1:14" ht="15" customHeight="1" thickBot="1" x14ac:dyDescent="0.2">
      <c r="A16" s="93">
        <v>2</v>
      </c>
      <c r="B16" s="161">
        <v>26</v>
      </c>
      <c r="C16" s="162">
        <v>12</v>
      </c>
      <c r="D16" s="160">
        <v>3</v>
      </c>
      <c r="E16" s="162">
        <v>5</v>
      </c>
      <c r="F16" s="160"/>
      <c r="G16" s="159">
        <v>6</v>
      </c>
    </row>
    <row r="17" spans="1:13" ht="15" customHeight="1" x14ac:dyDescent="0.15">
      <c r="G17" s="1" t="s">
        <v>27</v>
      </c>
    </row>
    <row r="19" spans="1:13" ht="15" customHeight="1" thickBot="1" x14ac:dyDescent="0.2">
      <c r="A19" s="28" t="s">
        <v>201</v>
      </c>
      <c r="B19" s="28"/>
      <c r="C19" s="28"/>
      <c r="D19" s="28"/>
      <c r="E19" s="28"/>
      <c r="F19" s="28"/>
      <c r="G19" s="28"/>
      <c r="H19" s="28"/>
      <c r="I19" s="28" t="s">
        <v>2</v>
      </c>
      <c r="J19" s="28"/>
      <c r="K19" s="28"/>
      <c r="L19" s="28"/>
      <c r="M19" s="28"/>
    </row>
    <row r="20" spans="1:13" ht="15" customHeight="1" x14ac:dyDescent="0.15">
      <c r="A20" s="184" t="s">
        <v>168</v>
      </c>
      <c r="B20" s="176" t="s">
        <v>41</v>
      </c>
      <c r="C20" s="176" t="s">
        <v>33</v>
      </c>
      <c r="D20" s="176" t="s">
        <v>202</v>
      </c>
      <c r="E20" s="176" t="s">
        <v>203</v>
      </c>
      <c r="F20" s="176" t="s">
        <v>34</v>
      </c>
      <c r="G20" s="176" t="s">
        <v>35</v>
      </c>
      <c r="H20" s="176" t="s">
        <v>9</v>
      </c>
      <c r="I20" s="177" t="s">
        <v>204</v>
      </c>
    </row>
    <row r="21" spans="1:13" ht="15" customHeight="1" x14ac:dyDescent="0.15">
      <c r="A21" s="185" t="s">
        <v>147</v>
      </c>
      <c r="B21" s="167">
        <v>19</v>
      </c>
      <c r="C21" s="36">
        <v>1</v>
      </c>
      <c r="D21" s="36">
        <v>4</v>
      </c>
      <c r="E21" s="35">
        <v>2</v>
      </c>
      <c r="F21" s="35">
        <v>1</v>
      </c>
      <c r="G21" s="35">
        <v>0</v>
      </c>
      <c r="H21" s="35">
        <v>11</v>
      </c>
      <c r="I21" s="95">
        <v>3947</v>
      </c>
    </row>
    <row r="22" spans="1:13" ht="15" customHeight="1" x14ac:dyDescent="0.15">
      <c r="A22" s="185">
        <v>29</v>
      </c>
      <c r="B22" s="167">
        <v>28</v>
      </c>
      <c r="C22" s="36">
        <v>1</v>
      </c>
      <c r="D22" s="36">
        <v>2</v>
      </c>
      <c r="E22" s="35">
        <v>0</v>
      </c>
      <c r="F22" s="35">
        <v>5</v>
      </c>
      <c r="G22" s="36">
        <v>0</v>
      </c>
      <c r="H22" s="35">
        <v>20</v>
      </c>
      <c r="I22" s="95">
        <v>6497</v>
      </c>
    </row>
    <row r="23" spans="1:13" ht="15" customHeight="1" x14ac:dyDescent="0.15">
      <c r="A23" s="185">
        <v>30</v>
      </c>
      <c r="B23" s="167">
        <v>20</v>
      </c>
      <c r="C23" s="36">
        <v>0</v>
      </c>
      <c r="D23" s="155">
        <v>2</v>
      </c>
      <c r="E23" s="36">
        <v>1</v>
      </c>
      <c r="F23" s="155">
        <v>1</v>
      </c>
      <c r="G23" s="36">
        <v>3</v>
      </c>
      <c r="H23" s="155">
        <v>13</v>
      </c>
      <c r="I23" s="175">
        <v>115497</v>
      </c>
    </row>
    <row r="24" spans="1:13" s="6" customFormat="1" ht="15" customHeight="1" x14ac:dyDescent="0.15">
      <c r="A24" s="186" t="s">
        <v>148</v>
      </c>
      <c r="B24" s="157">
        <v>20</v>
      </c>
      <c r="C24" s="36">
        <v>0</v>
      </c>
      <c r="D24" s="36">
        <v>5</v>
      </c>
      <c r="E24" s="36">
        <v>5</v>
      </c>
      <c r="F24" s="35">
        <v>2</v>
      </c>
      <c r="G24" s="36">
        <v>6</v>
      </c>
      <c r="H24" s="35">
        <v>2</v>
      </c>
      <c r="I24" s="95">
        <v>7708</v>
      </c>
    </row>
    <row r="25" spans="1:13" s="6" customFormat="1" ht="15" customHeight="1" thickBot="1" x14ac:dyDescent="0.2">
      <c r="A25" s="187">
        <v>2</v>
      </c>
      <c r="B25" s="96">
        <v>26</v>
      </c>
      <c r="C25" s="173">
        <v>0</v>
      </c>
      <c r="D25" s="173">
        <v>3</v>
      </c>
      <c r="E25" s="171">
        <v>5</v>
      </c>
      <c r="F25" s="172">
        <v>2</v>
      </c>
      <c r="G25" s="173">
        <v>4</v>
      </c>
      <c r="H25" s="172">
        <v>12</v>
      </c>
      <c r="I25" s="174">
        <v>15263</v>
      </c>
    </row>
    <row r="26" spans="1:13" ht="15" customHeight="1" x14ac:dyDescent="0.15">
      <c r="I26" s="1" t="s">
        <v>27</v>
      </c>
    </row>
    <row r="28" spans="1:13" ht="15" customHeight="1" thickBot="1" x14ac:dyDescent="0.2">
      <c r="A28" s="28" t="s">
        <v>156</v>
      </c>
      <c r="B28" s="28"/>
      <c r="C28" s="28"/>
      <c r="D28" s="28"/>
      <c r="E28" s="28"/>
      <c r="F28" s="28"/>
      <c r="G28" s="28" t="s">
        <v>36</v>
      </c>
      <c r="H28" s="28"/>
      <c r="I28" s="28"/>
      <c r="J28" s="28"/>
      <c r="K28" s="28"/>
      <c r="L28" s="28"/>
      <c r="M28" s="28"/>
    </row>
    <row r="29" spans="1:13" ht="15" customHeight="1" x14ac:dyDescent="0.15">
      <c r="A29" s="94" t="s">
        <v>168</v>
      </c>
      <c r="B29" s="150" t="s">
        <v>37</v>
      </c>
      <c r="C29" s="150" t="s">
        <v>38</v>
      </c>
      <c r="D29" s="150" t="s">
        <v>39</v>
      </c>
      <c r="E29" s="150" t="s">
        <v>40</v>
      </c>
      <c r="F29" s="151" t="s">
        <v>205</v>
      </c>
    </row>
    <row r="30" spans="1:13" ht="15" customHeight="1" x14ac:dyDescent="0.15">
      <c r="A30" s="89" t="s">
        <v>147</v>
      </c>
      <c r="B30" s="157">
        <v>19</v>
      </c>
      <c r="C30" s="158">
        <v>63</v>
      </c>
      <c r="D30" s="158">
        <v>181</v>
      </c>
      <c r="E30" s="158">
        <v>15665</v>
      </c>
      <c r="F30" s="178">
        <v>19.2</v>
      </c>
    </row>
    <row r="31" spans="1:13" ht="15" customHeight="1" x14ac:dyDescent="0.15">
      <c r="A31" s="90">
        <v>29</v>
      </c>
      <c r="B31" s="157">
        <v>28</v>
      </c>
      <c r="C31" s="158">
        <v>122</v>
      </c>
      <c r="D31" s="158">
        <v>342</v>
      </c>
      <c r="E31" s="158">
        <v>17354</v>
      </c>
      <c r="F31" s="178">
        <v>13</v>
      </c>
    </row>
    <row r="32" spans="1:13" ht="15" customHeight="1" x14ac:dyDescent="0.15">
      <c r="A32" s="90">
        <v>30</v>
      </c>
      <c r="B32" s="179">
        <v>20</v>
      </c>
      <c r="C32" s="165">
        <v>80</v>
      </c>
      <c r="D32" s="165">
        <v>225</v>
      </c>
      <c r="E32" s="165">
        <v>29200</v>
      </c>
      <c r="F32" s="180">
        <v>18.3</v>
      </c>
    </row>
    <row r="33" spans="1:6" s="6" customFormat="1" ht="15" customHeight="1" x14ac:dyDescent="0.15">
      <c r="A33" s="92" t="s">
        <v>148</v>
      </c>
      <c r="B33" s="157">
        <v>20</v>
      </c>
      <c r="C33" s="158">
        <v>80</v>
      </c>
      <c r="D33" s="158">
        <v>231</v>
      </c>
      <c r="E33" s="158">
        <v>8880.6</v>
      </c>
      <c r="F33" s="178">
        <v>18.3</v>
      </c>
    </row>
    <row r="34" spans="1:6" s="6" customFormat="1" ht="15" customHeight="1" thickBot="1" x14ac:dyDescent="0.2">
      <c r="A34" s="93">
        <v>2</v>
      </c>
      <c r="B34" s="181">
        <v>26</v>
      </c>
      <c r="C34" s="182">
        <v>105</v>
      </c>
      <c r="D34" s="182">
        <v>307</v>
      </c>
      <c r="E34" s="182">
        <v>42550</v>
      </c>
      <c r="F34" s="183">
        <v>14</v>
      </c>
    </row>
    <row r="35" spans="1:6" ht="15" customHeight="1" x14ac:dyDescent="0.15">
      <c r="F35" s="1" t="s">
        <v>27</v>
      </c>
    </row>
  </sheetData>
  <sheetProtection sheet="1" objects="1" scenarios="1"/>
  <phoneticPr fontId="19"/>
  <conditionalFormatting sqref="A3:N7 A12:G16 A21:I25 A30:F34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differentOddEven="1" scaleWithDoc="0" alignWithMargins="0">
    <oddHeader>&amp;L警察及び消防</oddHeader>
    <oddFooter>&amp;C&amp;11&amp;A</oddFooter>
    <evenHeader>&amp;R警察及び消防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52"/>
  <sheetViews>
    <sheetView zoomScaleNormal="100" zoomScaleSheetLayoutView="100" workbookViewId="0"/>
  </sheetViews>
  <sheetFormatPr defaultColWidth="13.140625" defaultRowHeight="15" customHeight="1" x14ac:dyDescent="0.15"/>
  <cols>
    <col min="1" max="16384" width="13.140625" style="1"/>
  </cols>
  <sheetData>
    <row r="1" spans="1:14" ht="15" customHeight="1" thickBot="1" x14ac:dyDescent="0.2">
      <c r="A1" s="37" t="s">
        <v>157</v>
      </c>
      <c r="B1" s="37"/>
      <c r="C1" s="37"/>
      <c r="D1" s="37"/>
      <c r="E1" s="37"/>
      <c r="F1" s="37" t="s">
        <v>2</v>
      </c>
      <c r="G1" s="37"/>
      <c r="H1" s="37"/>
      <c r="I1" s="37"/>
      <c r="J1" s="37"/>
      <c r="K1" s="37"/>
      <c r="L1" s="38"/>
      <c r="M1" s="37"/>
      <c r="N1" s="37"/>
    </row>
    <row r="2" spans="1:14" ht="15" customHeight="1" x14ac:dyDescent="0.15">
      <c r="A2" s="196" t="s">
        <v>206</v>
      </c>
      <c r="B2" s="195" t="s">
        <v>143</v>
      </c>
      <c r="C2" s="195" t="s">
        <v>144</v>
      </c>
      <c r="D2" s="195" t="s">
        <v>145</v>
      </c>
      <c r="E2" s="207" t="s">
        <v>138</v>
      </c>
      <c r="F2" s="189" t="s">
        <v>142</v>
      </c>
    </row>
    <row r="3" spans="1:14" ht="15" customHeight="1" x14ac:dyDescent="0.15">
      <c r="A3" s="198" t="s">
        <v>41</v>
      </c>
      <c r="B3" s="190">
        <v>19</v>
      </c>
      <c r="C3" s="191">
        <v>28</v>
      </c>
      <c r="D3" s="191">
        <v>20</v>
      </c>
      <c r="E3" s="192">
        <v>20</v>
      </c>
      <c r="F3" s="193">
        <v>26</v>
      </c>
    </row>
    <row r="4" spans="1:14" ht="15" customHeight="1" x14ac:dyDescent="0.15">
      <c r="A4" s="204" t="s">
        <v>207</v>
      </c>
      <c r="B4" s="200">
        <v>3</v>
      </c>
      <c r="C4" s="194">
        <v>4</v>
      </c>
      <c r="D4" s="194">
        <v>3</v>
      </c>
      <c r="E4" s="194">
        <v>2</v>
      </c>
      <c r="F4" s="199">
        <v>0</v>
      </c>
    </row>
    <row r="5" spans="1:14" ht="15" customHeight="1" x14ac:dyDescent="0.15">
      <c r="A5" s="204" t="s">
        <v>42</v>
      </c>
      <c r="B5" s="200">
        <v>0</v>
      </c>
      <c r="C5" s="194">
        <v>1</v>
      </c>
      <c r="D5" s="194">
        <v>0</v>
      </c>
      <c r="E5" s="194">
        <v>1</v>
      </c>
      <c r="F5" s="199">
        <v>0</v>
      </c>
    </row>
    <row r="6" spans="1:14" ht="15" customHeight="1" x14ac:dyDescent="0.15">
      <c r="A6" s="204" t="s">
        <v>43</v>
      </c>
      <c r="B6" s="200">
        <v>0</v>
      </c>
      <c r="C6" s="194">
        <v>3</v>
      </c>
      <c r="D6" s="194">
        <v>1</v>
      </c>
      <c r="E6" s="194">
        <v>1</v>
      </c>
      <c r="F6" s="199">
        <v>4</v>
      </c>
    </row>
    <row r="7" spans="1:14" ht="15" customHeight="1" x14ac:dyDescent="0.15">
      <c r="A7" s="205" t="s">
        <v>44</v>
      </c>
      <c r="B7" s="200">
        <v>2</v>
      </c>
      <c r="C7" s="194">
        <v>1</v>
      </c>
      <c r="D7" s="194">
        <v>2</v>
      </c>
      <c r="E7" s="194">
        <v>2</v>
      </c>
      <c r="F7" s="199">
        <v>3</v>
      </c>
    </row>
    <row r="8" spans="1:14" ht="15" customHeight="1" x14ac:dyDescent="0.15">
      <c r="A8" s="205" t="s">
        <v>45</v>
      </c>
      <c r="B8" s="213">
        <v>1</v>
      </c>
      <c r="C8" s="194">
        <v>1</v>
      </c>
      <c r="D8" s="194">
        <v>0</v>
      </c>
      <c r="E8" s="194">
        <v>0</v>
      </c>
      <c r="F8" s="199">
        <v>1</v>
      </c>
    </row>
    <row r="9" spans="1:14" ht="15" customHeight="1" x14ac:dyDescent="0.15">
      <c r="A9" s="205" t="s">
        <v>46</v>
      </c>
      <c r="B9" s="213">
        <v>0</v>
      </c>
      <c r="C9" s="194">
        <v>1</v>
      </c>
      <c r="D9" s="194">
        <v>1</v>
      </c>
      <c r="E9" s="194">
        <v>3</v>
      </c>
      <c r="F9" s="199">
        <v>4</v>
      </c>
    </row>
    <row r="10" spans="1:14" ht="15" customHeight="1" x14ac:dyDescent="0.15">
      <c r="A10" s="205" t="s">
        <v>47</v>
      </c>
      <c r="B10" s="213">
        <v>1</v>
      </c>
      <c r="C10" s="194">
        <v>0</v>
      </c>
      <c r="D10" s="194">
        <v>1</v>
      </c>
      <c r="E10" s="194">
        <v>2</v>
      </c>
      <c r="F10" s="199">
        <v>3</v>
      </c>
    </row>
    <row r="11" spans="1:14" ht="15" customHeight="1" x14ac:dyDescent="0.15">
      <c r="A11" s="205" t="s">
        <v>48</v>
      </c>
      <c r="B11" s="213">
        <v>1</v>
      </c>
      <c r="C11" s="194">
        <v>1</v>
      </c>
      <c r="D11" s="194">
        <v>1</v>
      </c>
      <c r="E11" s="194">
        <v>2</v>
      </c>
      <c r="F11" s="199">
        <v>2</v>
      </c>
    </row>
    <row r="12" spans="1:14" ht="15" customHeight="1" x14ac:dyDescent="0.15">
      <c r="A12" s="205" t="s">
        <v>49</v>
      </c>
      <c r="B12" s="213">
        <v>2</v>
      </c>
      <c r="C12" s="194">
        <v>0</v>
      </c>
      <c r="D12" s="194">
        <v>1</v>
      </c>
      <c r="E12" s="194">
        <v>0</v>
      </c>
      <c r="F12" s="199">
        <v>0</v>
      </c>
    </row>
    <row r="13" spans="1:14" ht="15" customHeight="1" x14ac:dyDescent="0.15">
      <c r="A13" s="205" t="s">
        <v>50</v>
      </c>
      <c r="B13" s="213">
        <v>0</v>
      </c>
      <c r="C13" s="194">
        <v>0</v>
      </c>
      <c r="D13" s="194">
        <v>0</v>
      </c>
      <c r="E13" s="194">
        <v>0</v>
      </c>
      <c r="F13" s="199">
        <v>0</v>
      </c>
    </row>
    <row r="14" spans="1:14" ht="15" customHeight="1" x14ac:dyDescent="0.15">
      <c r="A14" s="205" t="s">
        <v>51</v>
      </c>
      <c r="B14" s="213">
        <v>0</v>
      </c>
      <c r="C14" s="194">
        <v>3</v>
      </c>
      <c r="D14" s="194">
        <v>2</v>
      </c>
      <c r="E14" s="194">
        <v>0</v>
      </c>
      <c r="F14" s="199">
        <v>2</v>
      </c>
    </row>
    <row r="15" spans="1:14" ht="15" customHeight="1" x14ac:dyDescent="0.15">
      <c r="A15" s="205" t="s">
        <v>52</v>
      </c>
      <c r="B15" s="213">
        <v>0</v>
      </c>
      <c r="C15" s="194">
        <v>2</v>
      </c>
      <c r="D15" s="194">
        <v>2</v>
      </c>
      <c r="E15" s="194">
        <v>2</v>
      </c>
      <c r="F15" s="199">
        <v>0</v>
      </c>
    </row>
    <row r="16" spans="1:14" ht="15" customHeight="1" x14ac:dyDescent="0.15">
      <c r="A16" s="204" t="s">
        <v>53</v>
      </c>
      <c r="B16" s="213">
        <v>2</v>
      </c>
      <c r="C16" s="194">
        <v>0</v>
      </c>
      <c r="D16" s="194">
        <v>0</v>
      </c>
      <c r="E16" s="194">
        <v>1</v>
      </c>
      <c r="F16" s="199">
        <v>2</v>
      </c>
    </row>
    <row r="17" spans="1:14" ht="15" customHeight="1" x14ac:dyDescent="0.15">
      <c r="A17" s="204" t="s">
        <v>54</v>
      </c>
      <c r="B17" s="213">
        <v>0</v>
      </c>
      <c r="C17" s="194">
        <v>3</v>
      </c>
      <c r="D17" s="194">
        <v>2</v>
      </c>
      <c r="E17" s="194">
        <v>0</v>
      </c>
      <c r="F17" s="199">
        <v>1</v>
      </c>
    </row>
    <row r="18" spans="1:14" ht="15" customHeight="1" x14ac:dyDescent="0.15">
      <c r="A18" s="204" t="s">
        <v>55</v>
      </c>
      <c r="B18" s="213">
        <v>3</v>
      </c>
      <c r="C18" s="194">
        <v>1</v>
      </c>
      <c r="D18" s="194">
        <v>0</v>
      </c>
      <c r="E18" s="194">
        <v>1</v>
      </c>
      <c r="F18" s="199">
        <v>1</v>
      </c>
    </row>
    <row r="19" spans="1:14" ht="15" customHeight="1" x14ac:dyDescent="0.15">
      <c r="A19" s="204" t="s">
        <v>56</v>
      </c>
      <c r="B19" s="213">
        <v>3</v>
      </c>
      <c r="C19" s="194">
        <v>6</v>
      </c>
      <c r="D19" s="194">
        <v>0</v>
      </c>
      <c r="E19" s="194">
        <v>0</v>
      </c>
      <c r="F19" s="199">
        <v>1</v>
      </c>
    </row>
    <row r="20" spans="1:14" ht="15" customHeight="1" x14ac:dyDescent="0.15">
      <c r="A20" s="204" t="s">
        <v>57</v>
      </c>
      <c r="B20" s="213">
        <v>0</v>
      </c>
      <c r="C20" s="194">
        <v>1</v>
      </c>
      <c r="D20" s="194">
        <v>2</v>
      </c>
      <c r="E20" s="194">
        <v>1</v>
      </c>
      <c r="F20" s="199">
        <v>0</v>
      </c>
    </row>
    <row r="21" spans="1:14" ht="15" customHeight="1" x14ac:dyDescent="0.15">
      <c r="A21" s="204" t="s">
        <v>58</v>
      </c>
      <c r="B21" s="213">
        <v>1</v>
      </c>
      <c r="C21" s="194">
        <v>0</v>
      </c>
      <c r="D21" s="194">
        <v>2</v>
      </c>
      <c r="E21" s="194">
        <v>2</v>
      </c>
      <c r="F21" s="199">
        <v>1</v>
      </c>
    </row>
    <row r="22" spans="1:14" ht="15" customHeight="1" x14ac:dyDescent="0.15">
      <c r="A22" s="204" t="s">
        <v>59</v>
      </c>
      <c r="B22" s="213">
        <v>0</v>
      </c>
      <c r="C22" s="194">
        <v>0</v>
      </c>
      <c r="D22" s="194">
        <v>0</v>
      </c>
      <c r="E22" s="194">
        <v>0</v>
      </c>
      <c r="F22" s="199">
        <v>0</v>
      </c>
    </row>
    <row r="23" spans="1:14" ht="15" customHeight="1" x14ac:dyDescent="0.15">
      <c r="A23" s="204" t="s">
        <v>60</v>
      </c>
      <c r="B23" s="213">
        <v>0</v>
      </c>
      <c r="C23" s="194">
        <v>0</v>
      </c>
      <c r="D23" s="194">
        <v>0</v>
      </c>
      <c r="E23" s="194">
        <v>0</v>
      </c>
      <c r="F23" s="199">
        <v>0</v>
      </c>
    </row>
    <row r="24" spans="1:14" ht="15" customHeight="1" thickBot="1" x14ac:dyDescent="0.2">
      <c r="A24" s="206" t="s">
        <v>150</v>
      </c>
      <c r="B24" s="214">
        <v>0</v>
      </c>
      <c r="C24" s="201">
        <v>0</v>
      </c>
      <c r="D24" s="201">
        <v>0</v>
      </c>
      <c r="E24" s="201">
        <v>0</v>
      </c>
      <c r="F24" s="202">
        <v>1</v>
      </c>
    </row>
    <row r="25" spans="1:14" ht="15" customHeight="1" x14ac:dyDescent="0.15">
      <c r="F25" s="1" t="s">
        <v>27</v>
      </c>
    </row>
    <row r="27" spans="1:14" ht="15" customHeight="1" thickBot="1" x14ac:dyDescent="0.2">
      <c r="A27" s="37" t="s">
        <v>158</v>
      </c>
      <c r="B27" s="37"/>
      <c r="C27" s="37"/>
      <c r="D27" s="37"/>
      <c r="E27" s="37"/>
      <c r="F27" s="37" t="s">
        <v>2</v>
      </c>
      <c r="G27" s="37"/>
      <c r="H27" s="37"/>
      <c r="I27" s="37"/>
      <c r="J27" s="37"/>
      <c r="K27" s="37"/>
      <c r="L27" s="37"/>
      <c r="M27" s="37"/>
      <c r="N27" s="37"/>
    </row>
    <row r="28" spans="1:14" ht="15" customHeight="1" x14ac:dyDescent="0.15">
      <c r="A28" s="196" t="s">
        <v>208</v>
      </c>
      <c r="B28" s="195" t="s">
        <v>143</v>
      </c>
      <c r="C28" s="195" t="s">
        <v>144</v>
      </c>
      <c r="D28" s="215" t="s">
        <v>145</v>
      </c>
      <c r="E28" s="216" t="s">
        <v>138</v>
      </c>
      <c r="F28" s="203" t="s">
        <v>142</v>
      </c>
    </row>
    <row r="29" spans="1:14" ht="15" customHeight="1" x14ac:dyDescent="0.15">
      <c r="A29" s="198" t="s">
        <v>129</v>
      </c>
      <c r="B29" s="217">
        <v>19</v>
      </c>
      <c r="C29" s="218">
        <v>28</v>
      </c>
      <c r="D29" s="217">
        <v>20</v>
      </c>
      <c r="E29" s="217">
        <v>20</v>
      </c>
      <c r="F29" s="219">
        <v>26</v>
      </c>
    </row>
    <row r="30" spans="1:14" ht="15" customHeight="1" x14ac:dyDescent="0.15">
      <c r="A30" s="204" t="s">
        <v>63</v>
      </c>
      <c r="B30" s="194">
        <v>0</v>
      </c>
      <c r="C30" s="194">
        <v>4</v>
      </c>
      <c r="D30" s="194">
        <v>3</v>
      </c>
      <c r="E30" s="208">
        <v>0</v>
      </c>
      <c r="F30" s="209">
        <v>1</v>
      </c>
    </row>
    <row r="31" spans="1:14" ht="15" customHeight="1" x14ac:dyDescent="0.15">
      <c r="A31" s="204" t="s">
        <v>209</v>
      </c>
      <c r="B31" s="194">
        <v>0</v>
      </c>
      <c r="C31" s="194">
        <v>1</v>
      </c>
      <c r="D31" s="194">
        <v>1</v>
      </c>
      <c r="E31" s="208">
        <v>0</v>
      </c>
      <c r="F31" s="209">
        <v>1</v>
      </c>
    </row>
    <row r="32" spans="1:14" ht="15" customHeight="1" x14ac:dyDescent="0.15">
      <c r="A32" s="204" t="s">
        <v>210</v>
      </c>
      <c r="B32" s="194">
        <v>1</v>
      </c>
      <c r="C32" s="194">
        <v>1</v>
      </c>
      <c r="D32" s="194">
        <v>0</v>
      </c>
      <c r="E32" s="208">
        <v>2</v>
      </c>
      <c r="F32" s="209">
        <v>0</v>
      </c>
    </row>
    <row r="33" spans="1:16" ht="15" customHeight="1" x14ac:dyDescent="0.15">
      <c r="A33" s="204" t="s">
        <v>211</v>
      </c>
      <c r="B33" s="194">
        <v>2</v>
      </c>
      <c r="C33" s="194">
        <v>1</v>
      </c>
      <c r="D33" s="194">
        <v>0</v>
      </c>
      <c r="E33" s="208">
        <v>1</v>
      </c>
      <c r="F33" s="209">
        <v>1</v>
      </c>
    </row>
    <row r="34" spans="1:16" ht="15" customHeight="1" x14ac:dyDescent="0.15">
      <c r="A34" s="204" t="s">
        <v>212</v>
      </c>
      <c r="B34" s="194">
        <v>3</v>
      </c>
      <c r="C34" s="194">
        <v>1</v>
      </c>
      <c r="D34" s="194">
        <v>1</v>
      </c>
      <c r="E34" s="208">
        <v>1</v>
      </c>
      <c r="F34" s="209">
        <v>1</v>
      </c>
    </row>
    <row r="35" spans="1:16" ht="15" customHeight="1" x14ac:dyDescent="0.15">
      <c r="A35" s="204" t="s">
        <v>213</v>
      </c>
      <c r="B35" s="194">
        <v>2</v>
      </c>
      <c r="C35" s="194">
        <v>5</v>
      </c>
      <c r="D35" s="194">
        <v>1</v>
      </c>
      <c r="E35" s="220">
        <v>2</v>
      </c>
      <c r="F35" s="221">
        <v>7</v>
      </c>
    </row>
    <row r="36" spans="1:16" ht="15" customHeight="1" x14ac:dyDescent="0.15">
      <c r="A36" s="204" t="s">
        <v>214</v>
      </c>
      <c r="B36" s="194">
        <v>1</v>
      </c>
      <c r="C36" s="194">
        <v>2</v>
      </c>
      <c r="D36" s="194">
        <v>2</v>
      </c>
      <c r="E36" s="220">
        <v>2</v>
      </c>
      <c r="F36" s="221">
        <v>4</v>
      </c>
    </row>
    <row r="37" spans="1:16" ht="15" customHeight="1" x14ac:dyDescent="0.15">
      <c r="A37" s="204" t="s">
        <v>215</v>
      </c>
      <c r="B37" s="194">
        <v>3</v>
      </c>
      <c r="C37" s="194">
        <v>2</v>
      </c>
      <c r="D37" s="194">
        <v>3</v>
      </c>
      <c r="E37" s="220">
        <v>5</v>
      </c>
      <c r="F37" s="221">
        <v>1</v>
      </c>
    </row>
    <row r="38" spans="1:16" ht="15" customHeight="1" x14ac:dyDescent="0.15">
      <c r="A38" s="204" t="s">
        <v>216</v>
      </c>
      <c r="B38" s="194">
        <v>2</v>
      </c>
      <c r="C38" s="194">
        <v>5</v>
      </c>
      <c r="D38" s="194">
        <v>4</v>
      </c>
      <c r="E38" s="220">
        <v>2</v>
      </c>
      <c r="F38" s="221">
        <v>2</v>
      </c>
    </row>
    <row r="39" spans="1:16" ht="15" customHeight="1" x14ac:dyDescent="0.15">
      <c r="A39" s="204" t="s">
        <v>217</v>
      </c>
      <c r="B39" s="194">
        <v>1</v>
      </c>
      <c r="C39" s="194">
        <v>3</v>
      </c>
      <c r="D39" s="194">
        <v>2</v>
      </c>
      <c r="E39" s="220">
        <v>4</v>
      </c>
      <c r="F39" s="221">
        <v>4</v>
      </c>
    </row>
    <row r="40" spans="1:16" ht="15" customHeight="1" x14ac:dyDescent="0.15">
      <c r="A40" s="204" t="s">
        <v>218</v>
      </c>
      <c r="B40" s="194">
        <v>4</v>
      </c>
      <c r="C40" s="194">
        <v>1</v>
      </c>
      <c r="D40" s="194">
        <v>2</v>
      </c>
      <c r="E40" s="220">
        <v>1</v>
      </c>
      <c r="F40" s="221">
        <v>3</v>
      </c>
    </row>
    <row r="41" spans="1:16" ht="15" customHeight="1" thickBot="1" x14ac:dyDescent="0.2">
      <c r="A41" s="206" t="s">
        <v>219</v>
      </c>
      <c r="B41" s="201">
        <v>0</v>
      </c>
      <c r="C41" s="201">
        <v>2</v>
      </c>
      <c r="D41" s="201">
        <v>1</v>
      </c>
      <c r="E41" s="211">
        <v>0</v>
      </c>
      <c r="F41" s="212">
        <v>1</v>
      </c>
    </row>
    <row r="42" spans="1:16" ht="15" customHeight="1" x14ac:dyDescent="0.15">
      <c r="F42" s="1" t="s">
        <v>27</v>
      </c>
    </row>
    <row r="44" spans="1:16" ht="15" customHeight="1" thickBot="1" x14ac:dyDescent="0.2">
      <c r="A44" s="37" t="s">
        <v>159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 t="s">
        <v>3</v>
      </c>
    </row>
    <row r="45" spans="1:16" ht="15" customHeight="1" x14ac:dyDescent="0.15">
      <c r="A45" s="224" t="s">
        <v>168</v>
      </c>
      <c r="B45" s="197" t="s">
        <v>41</v>
      </c>
      <c r="C45" s="195" t="s">
        <v>15</v>
      </c>
      <c r="D45" s="195" t="s">
        <v>16</v>
      </c>
      <c r="E45" s="195" t="s">
        <v>17</v>
      </c>
      <c r="F45" s="195" t="s">
        <v>18</v>
      </c>
      <c r="G45" s="195" t="s">
        <v>19</v>
      </c>
      <c r="H45" s="195" t="s">
        <v>20</v>
      </c>
      <c r="I45" s="195" t="s">
        <v>21</v>
      </c>
      <c r="J45" s="195" t="s">
        <v>22</v>
      </c>
      <c r="K45" s="195" t="s">
        <v>23</v>
      </c>
      <c r="L45" s="195" t="s">
        <v>24</v>
      </c>
      <c r="M45" s="195" t="s">
        <v>25</v>
      </c>
      <c r="N45" s="189" t="s">
        <v>26</v>
      </c>
      <c r="O45" s="6"/>
      <c r="P45" s="6"/>
    </row>
    <row r="46" spans="1:16" ht="15" customHeight="1" x14ac:dyDescent="0.15">
      <c r="A46" s="225" t="s">
        <v>147</v>
      </c>
      <c r="B46" s="191">
        <v>181</v>
      </c>
      <c r="C46" s="208">
        <v>0</v>
      </c>
      <c r="D46" s="208">
        <v>6</v>
      </c>
      <c r="E46" s="208">
        <v>5</v>
      </c>
      <c r="F46" s="208">
        <v>18</v>
      </c>
      <c r="G46" s="208">
        <v>6</v>
      </c>
      <c r="H46" s="208">
        <v>4</v>
      </c>
      <c r="I46" s="208">
        <v>0</v>
      </c>
      <c r="J46" s="208">
        <v>40</v>
      </c>
      <c r="K46" s="208">
        <v>5</v>
      </c>
      <c r="L46" s="208">
        <v>27</v>
      </c>
      <c r="M46" s="208">
        <v>12</v>
      </c>
      <c r="N46" s="209">
        <v>58</v>
      </c>
      <c r="O46" s="124"/>
      <c r="P46" s="124"/>
    </row>
    <row r="47" spans="1:16" ht="15" customHeight="1" x14ac:dyDescent="0.15">
      <c r="A47" s="226">
        <v>29</v>
      </c>
      <c r="B47" s="222">
        <v>342</v>
      </c>
      <c r="C47" s="208">
        <v>52</v>
      </c>
      <c r="D47" s="208">
        <v>25</v>
      </c>
      <c r="E47" s="208">
        <v>31</v>
      </c>
      <c r="F47" s="208">
        <v>50</v>
      </c>
      <c r="G47" s="208">
        <v>11</v>
      </c>
      <c r="H47" s="208">
        <v>42</v>
      </c>
      <c r="I47" s="208">
        <v>60</v>
      </c>
      <c r="J47" s="208">
        <v>17</v>
      </c>
      <c r="K47" s="208">
        <v>11</v>
      </c>
      <c r="L47" s="208">
        <v>6</v>
      </c>
      <c r="M47" s="208">
        <v>27</v>
      </c>
      <c r="N47" s="209">
        <v>10</v>
      </c>
      <c r="O47" s="124"/>
      <c r="P47" s="124"/>
    </row>
    <row r="48" spans="1:16" ht="15" customHeight="1" x14ac:dyDescent="0.15">
      <c r="A48" s="226">
        <v>30</v>
      </c>
      <c r="B48" s="222">
        <v>225</v>
      </c>
      <c r="C48" s="194">
        <v>23</v>
      </c>
      <c r="D48" s="194">
        <v>3</v>
      </c>
      <c r="E48" s="194">
        <v>41</v>
      </c>
      <c r="F48" s="194">
        <v>65</v>
      </c>
      <c r="G48" s="194">
        <v>0</v>
      </c>
      <c r="H48" s="194">
        <v>0</v>
      </c>
      <c r="I48" s="194">
        <v>0</v>
      </c>
      <c r="J48" s="194">
        <v>5</v>
      </c>
      <c r="K48" s="194">
        <v>40</v>
      </c>
      <c r="L48" s="194">
        <v>3</v>
      </c>
      <c r="M48" s="194">
        <v>21</v>
      </c>
      <c r="N48" s="199">
        <v>24</v>
      </c>
      <c r="O48" s="124"/>
      <c r="P48" s="124"/>
    </row>
    <row r="49" spans="1:16" ht="15" customHeight="1" x14ac:dyDescent="0.15">
      <c r="A49" s="226" t="s">
        <v>138</v>
      </c>
      <c r="B49" s="223">
        <v>231</v>
      </c>
      <c r="C49" s="208">
        <v>0</v>
      </c>
      <c r="D49" s="208">
        <v>32</v>
      </c>
      <c r="E49" s="208">
        <v>43</v>
      </c>
      <c r="F49" s="208">
        <v>0</v>
      </c>
      <c r="G49" s="208">
        <v>6</v>
      </c>
      <c r="H49" s="208">
        <v>18</v>
      </c>
      <c r="I49" s="208">
        <v>0</v>
      </c>
      <c r="J49" s="208">
        <v>8</v>
      </c>
      <c r="K49" s="208">
        <v>87</v>
      </c>
      <c r="L49" s="208">
        <v>6</v>
      </c>
      <c r="M49" s="208">
        <v>31</v>
      </c>
      <c r="N49" s="209">
        <v>0</v>
      </c>
      <c r="O49" s="124"/>
      <c r="P49" s="124"/>
    </row>
    <row r="50" spans="1:16" ht="15" customHeight="1" thickBot="1" x14ac:dyDescent="0.2">
      <c r="A50" s="227">
        <v>2</v>
      </c>
      <c r="B50" s="210">
        <v>307</v>
      </c>
      <c r="C50" s="211">
        <v>78</v>
      </c>
      <c r="D50" s="211">
        <v>20</v>
      </c>
      <c r="E50" s="211">
        <v>6</v>
      </c>
      <c r="F50" s="211">
        <v>28</v>
      </c>
      <c r="G50" s="211">
        <v>0</v>
      </c>
      <c r="H50" s="211">
        <v>0</v>
      </c>
      <c r="I50" s="211">
        <v>66</v>
      </c>
      <c r="J50" s="211">
        <v>0</v>
      </c>
      <c r="K50" s="211">
        <v>11</v>
      </c>
      <c r="L50" s="211">
        <v>32</v>
      </c>
      <c r="M50" s="211">
        <v>44</v>
      </c>
      <c r="N50" s="212">
        <v>22</v>
      </c>
      <c r="O50" s="124"/>
      <c r="P50" s="124"/>
    </row>
    <row r="51" spans="1:16" ht="15" customHeight="1" x14ac:dyDescent="0.15">
      <c r="A51" s="41"/>
      <c r="B51" s="41"/>
      <c r="N51" s="1" t="s">
        <v>27</v>
      </c>
    </row>
    <row r="52" spans="1:16" ht="15" customHeight="1" x14ac:dyDescent="0.15">
      <c r="A52" s="6"/>
      <c r="B52" s="6"/>
    </row>
  </sheetData>
  <sheetProtection sheet="1" objects="1" scenarios="1"/>
  <phoneticPr fontId="19"/>
  <conditionalFormatting sqref="A3:F24 A29:F41 A46:N50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26" orientation="portrait" useFirstPageNumber="1" verticalDpi="300" r:id="rId1"/>
  <headerFooter differentOddEven="1" scaleWithDoc="0" alignWithMargins="0">
    <oddHeader>&amp;L警察及び消防</oddHeader>
    <oddFooter>&amp;C&amp;11&amp;A</oddFooter>
    <evenHeader>&amp;R警察及び消防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P37"/>
  <sheetViews>
    <sheetView zoomScaleNormal="100" zoomScaleSheetLayoutView="100" workbookViewId="0"/>
  </sheetViews>
  <sheetFormatPr defaultColWidth="13" defaultRowHeight="15" customHeight="1" x14ac:dyDescent="0.15"/>
  <cols>
    <col min="1" max="16384" width="13" style="1"/>
  </cols>
  <sheetData>
    <row r="1" spans="1:13" ht="15" customHeight="1" thickBot="1" x14ac:dyDescent="0.2">
      <c r="A1" s="1" t="s">
        <v>162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" t="s">
        <v>3</v>
      </c>
    </row>
    <row r="2" spans="1:13" ht="15" customHeight="1" x14ac:dyDescent="0.15">
      <c r="A2" s="231" t="s">
        <v>168</v>
      </c>
      <c r="B2" s="229" t="s">
        <v>41</v>
      </c>
      <c r="C2" s="229" t="s">
        <v>61</v>
      </c>
      <c r="D2" s="229" t="s">
        <v>220</v>
      </c>
      <c r="E2" s="229" t="s">
        <v>221</v>
      </c>
      <c r="F2" s="229" t="s">
        <v>222</v>
      </c>
      <c r="G2" s="229" t="s">
        <v>223</v>
      </c>
      <c r="H2" s="229" t="s">
        <v>224</v>
      </c>
      <c r="I2" s="229" t="s">
        <v>225</v>
      </c>
      <c r="J2" s="229" t="s">
        <v>62</v>
      </c>
      <c r="K2" s="229" t="s">
        <v>226</v>
      </c>
      <c r="L2" s="229" t="s">
        <v>103</v>
      </c>
      <c r="M2" s="230" t="s">
        <v>9</v>
      </c>
    </row>
    <row r="3" spans="1:13" ht="15" customHeight="1" x14ac:dyDescent="0.15">
      <c r="A3" s="92">
        <v>28</v>
      </c>
      <c r="B3" s="46">
        <v>4400</v>
      </c>
      <c r="C3" s="44">
        <v>0</v>
      </c>
      <c r="D3" s="44">
        <v>0</v>
      </c>
      <c r="E3" s="44">
        <v>2</v>
      </c>
      <c r="F3" s="44">
        <v>394</v>
      </c>
      <c r="G3" s="44">
        <v>25</v>
      </c>
      <c r="H3" s="44">
        <v>32</v>
      </c>
      <c r="I3" s="44">
        <v>595</v>
      </c>
      <c r="J3" s="44">
        <v>20</v>
      </c>
      <c r="K3" s="44">
        <v>24</v>
      </c>
      <c r="L3" s="44">
        <v>2839</v>
      </c>
      <c r="M3" s="45">
        <v>469</v>
      </c>
    </row>
    <row r="4" spans="1:13" ht="15" customHeight="1" x14ac:dyDescent="0.15">
      <c r="A4" s="92">
        <v>29</v>
      </c>
      <c r="B4" s="46">
        <v>4452</v>
      </c>
      <c r="C4" s="44">
        <v>6</v>
      </c>
      <c r="D4" s="44">
        <v>1</v>
      </c>
      <c r="E4" s="44">
        <v>4</v>
      </c>
      <c r="F4" s="44">
        <v>347</v>
      </c>
      <c r="G4" s="44">
        <v>31</v>
      </c>
      <c r="H4" s="44">
        <v>31</v>
      </c>
      <c r="I4" s="44">
        <v>595</v>
      </c>
      <c r="J4" s="44">
        <v>20</v>
      </c>
      <c r="K4" s="44">
        <v>27</v>
      </c>
      <c r="L4" s="44">
        <v>2857</v>
      </c>
      <c r="M4" s="45">
        <v>533</v>
      </c>
    </row>
    <row r="5" spans="1:13" ht="15" customHeight="1" x14ac:dyDescent="0.15">
      <c r="A5" s="92">
        <v>30</v>
      </c>
      <c r="B5" s="46">
        <v>4588</v>
      </c>
      <c r="C5" s="44">
        <v>1</v>
      </c>
      <c r="D5" s="44">
        <v>7</v>
      </c>
      <c r="E5" s="44">
        <v>1</v>
      </c>
      <c r="F5" s="44">
        <v>336</v>
      </c>
      <c r="G5" s="44">
        <v>27</v>
      </c>
      <c r="H5" s="44">
        <v>38</v>
      </c>
      <c r="I5" s="44">
        <v>616</v>
      </c>
      <c r="J5" s="44">
        <v>28</v>
      </c>
      <c r="K5" s="44">
        <v>25</v>
      </c>
      <c r="L5" s="44">
        <v>3007</v>
      </c>
      <c r="M5" s="45">
        <v>502</v>
      </c>
    </row>
    <row r="6" spans="1:13" ht="15" customHeight="1" x14ac:dyDescent="0.15">
      <c r="A6" s="92" t="s">
        <v>140</v>
      </c>
      <c r="B6" s="46">
        <v>4781</v>
      </c>
      <c r="C6" s="44">
        <v>4</v>
      </c>
      <c r="D6" s="44">
        <v>1</v>
      </c>
      <c r="E6" s="44">
        <v>0</v>
      </c>
      <c r="F6" s="44">
        <v>304</v>
      </c>
      <c r="G6" s="44">
        <v>35</v>
      </c>
      <c r="H6" s="44">
        <v>42</v>
      </c>
      <c r="I6" s="44">
        <v>693</v>
      </c>
      <c r="J6" s="44">
        <v>27</v>
      </c>
      <c r="K6" s="44">
        <v>30</v>
      </c>
      <c r="L6" s="44">
        <v>3124</v>
      </c>
      <c r="M6" s="45">
        <v>521</v>
      </c>
    </row>
    <row r="7" spans="1:13" ht="15" customHeight="1" thickBot="1" x14ac:dyDescent="0.2">
      <c r="A7" s="47">
        <v>2</v>
      </c>
      <c r="B7" s="48">
        <v>4330</v>
      </c>
      <c r="C7" s="49">
        <v>1</v>
      </c>
      <c r="D7" s="49">
        <v>1</v>
      </c>
      <c r="E7" s="50">
        <v>1</v>
      </c>
      <c r="F7" s="50">
        <v>303</v>
      </c>
      <c r="G7" s="50">
        <v>22</v>
      </c>
      <c r="H7" s="50">
        <v>13</v>
      </c>
      <c r="I7" s="50">
        <v>652</v>
      </c>
      <c r="J7" s="50">
        <v>27</v>
      </c>
      <c r="K7" s="50">
        <v>36</v>
      </c>
      <c r="L7" s="50">
        <v>2850</v>
      </c>
      <c r="M7" s="51">
        <v>424</v>
      </c>
    </row>
    <row r="8" spans="1:13" ht="15" customHeight="1" x14ac:dyDescent="0.15">
      <c r="A8" s="33"/>
      <c r="K8" s="12"/>
      <c r="L8" s="12"/>
      <c r="M8" s="12" t="s">
        <v>71</v>
      </c>
    </row>
    <row r="9" spans="1:13" ht="15" customHeight="1" x14ac:dyDescent="0.15">
      <c r="A9" s="33"/>
    </row>
    <row r="10" spans="1:13" ht="15" customHeight="1" thickBot="1" x14ac:dyDescent="0.2">
      <c r="A10" s="33" t="s">
        <v>161</v>
      </c>
      <c r="M10" s="2" t="s">
        <v>3</v>
      </c>
    </row>
    <row r="11" spans="1:13" ht="15" customHeight="1" x14ac:dyDescent="0.15">
      <c r="A11" s="228" t="s">
        <v>208</v>
      </c>
      <c r="B11" s="229" t="s">
        <v>41</v>
      </c>
      <c r="C11" s="229" t="s">
        <v>61</v>
      </c>
      <c r="D11" s="229" t="s">
        <v>220</v>
      </c>
      <c r="E11" s="229" t="s">
        <v>221</v>
      </c>
      <c r="F11" s="229" t="s">
        <v>222</v>
      </c>
      <c r="G11" s="229" t="s">
        <v>223</v>
      </c>
      <c r="H11" s="229" t="s">
        <v>224</v>
      </c>
      <c r="I11" s="229" t="s">
        <v>225</v>
      </c>
      <c r="J11" s="229" t="s">
        <v>62</v>
      </c>
      <c r="K11" s="229" t="s">
        <v>226</v>
      </c>
      <c r="L11" s="229" t="s">
        <v>103</v>
      </c>
      <c r="M11" s="230" t="s">
        <v>9</v>
      </c>
    </row>
    <row r="12" spans="1:13" ht="15" customHeight="1" x14ac:dyDescent="0.15">
      <c r="A12" s="52" t="s">
        <v>41</v>
      </c>
      <c r="B12" s="43">
        <v>4330</v>
      </c>
      <c r="C12" s="53">
        <v>1</v>
      </c>
      <c r="D12" s="53">
        <v>1</v>
      </c>
      <c r="E12" s="53">
        <v>1</v>
      </c>
      <c r="F12" s="53">
        <v>303</v>
      </c>
      <c r="G12" s="53">
        <v>22</v>
      </c>
      <c r="H12" s="53">
        <v>13</v>
      </c>
      <c r="I12" s="53">
        <v>652</v>
      </c>
      <c r="J12" s="53">
        <v>27</v>
      </c>
      <c r="K12" s="53">
        <v>36</v>
      </c>
      <c r="L12" s="53">
        <v>2850</v>
      </c>
      <c r="M12" s="54">
        <v>424</v>
      </c>
    </row>
    <row r="13" spans="1:13" ht="15" customHeight="1" x14ac:dyDescent="0.15">
      <c r="A13" s="55" t="s">
        <v>63</v>
      </c>
      <c r="B13" s="46">
        <v>240</v>
      </c>
      <c r="C13" s="56">
        <v>0</v>
      </c>
      <c r="D13" s="56">
        <v>0</v>
      </c>
      <c r="E13" s="56">
        <v>0</v>
      </c>
      <c r="F13" s="56">
        <v>7</v>
      </c>
      <c r="G13" s="56">
        <v>0</v>
      </c>
      <c r="H13" s="56">
        <v>0</v>
      </c>
      <c r="I13" s="56">
        <v>36</v>
      </c>
      <c r="J13" s="56">
        <v>3</v>
      </c>
      <c r="K13" s="56">
        <v>4</v>
      </c>
      <c r="L13" s="56">
        <v>180</v>
      </c>
      <c r="M13" s="57">
        <v>10</v>
      </c>
    </row>
    <row r="14" spans="1:13" ht="15" customHeight="1" x14ac:dyDescent="0.15">
      <c r="A14" s="52" t="s">
        <v>209</v>
      </c>
      <c r="B14" s="46">
        <v>174</v>
      </c>
      <c r="C14" s="56">
        <v>0</v>
      </c>
      <c r="D14" s="56">
        <v>0</v>
      </c>
      <c r="E14" s="56">
        <v>0</v>
      </c>
      <c r="F14" s="56">
        <v>3</v>
      </c>
      <c r="G14" s="56">
        <v>0</v>
      </c>
      <c r="H14" s="56">
        <v>0</v>
      </c>
      <c r="I14" s="56">
        <v>31</v>
      </c>
      <c r="J14" s="56">
        <v>3</v>
      </c>
      <c r="K14" s="56">
        <v>5</v>
      </c>
      <c r="L14" s="56">
        <v>126</v>
      </c>
      <c r="M14" s="57">
        <v>6</v>
      </c>
    </row>
    <row r="15" spans="1:13" ht="15" customHeight="1" x14ac:dyDescent="0.15">
      <c r="A15" s="52" t="s">
        <v>210</v>
      </c>
      <c r="B15" s="46">
        <v>168</v>
      </c>
      <c r="C15" s="56">
        <v>0</v>
      </c>
      <c r="D15" s="56">
        <v>0</v>
      </c>
      <c r="E15" s="56">
        <v>0</v>
      </c>
      <c r="F15" s="56">
        <v>6</v>
      </c>
      <c r="G15" s="56">
        <v>0</v>
      </c>
      <c r="H15" s="56">
        <v>0</v>
      </c>
      <c r="I15" s="56">
        <v>21</v>
      </c>
      <c r="J15" s="56">
        <v>1</v>
      </c>
      <c r="K15" s="56">
        <v>2</v>
      </c>
      <c r="L15" s="56">
        <v>131</v>
      </c>
      <c r="M15" s="57">
        <v>7</v>
      </c>
    </row>
    <row r="16" spans="1:13" ht="15" customHeight="1" x14ac:dyDescent="0.15">
      <c r="A16" s="52" t="s">
        <v>211</v>
      </c>
      <c r="B16" s="46">
        <v>321</v>
      </c>
      <c r="C16" s="56">
        <v>0</v>
      </c>
      <c r="D16" s="56">
        <v>0</v>
      </c>
      <c r="E16" s="56">
        <v>0</v>
      </c>
      <c r="F16" s="56">
        <v>34</v>
      </c>
      <c r="G16" s="56">
        <v>0</v>
      </c>
      <c r="H16" s="56">
        <v>0</v>
      </c>
      <c r="I16" s="56">
        <v>44</v>
      </c>
      <c r="J16" s="56">
        <v>4</v>
      </c>
      <c r="K16" s="56">
        <v>6</v>
      </c>
      <c r="L16" s="56">
        <v>226</v>
      </c>
      <c r="M16" s="57">
        <v>7</v>
      </c>
    </row>
    <row r="17" spans="1:16" ht="15" customHeight="1" x14ac:dyDescent="0.15">
      <c r="A17" s="52" t="s">
        <v>212</v>
      </c>
      <c r="B17" s="46">
        <v>434</v>
      </c>
      <c r="C17" s="56">
        <v>0</v>
      </c>
      <c r="D17" s="56">
        <v>0</v>
      </c>
      <c r="E17" s="56"/>
      <c r="F17" s="56">
        <v>37</v>
      </c>
      <c r="G17" s="56">
        <v>4</v>
      </c>
      <c r="H17" s="56">
        <v>2</v>
      </c>
      <c r="I17" s="56">
        <v>71</v>
      </c>
      <c r="J17" s="56">
        <v>1</v>
      </c>
      <c r="K17" s="56">
        <v>3</v>
      </c>
      <c r="L17" s="56">
        <v>292</v>
      </c>
      <c r="M17" s="57">
        <v>24</v>
      </c>
    </row>
    <row r="18" spans="1:16" ht="15" customHeight="1" x14ac:dyDescent="0.15">
      <c r="A18" s="52" t="s">
        <v>213</v>
      </c>
      <c r="B18" s="46">
        <v>495</v>
      </c>
      <c r="C18" s="56">
        <v>0</v>
      </c>
      <c r="D18" s="56">
        <v>0</v>
      </c>
      <c r="E18" s="56">
        <v>1</v>
      </c>
      <c r="F18" s="56">
        <v>36</v>
      </c>
      <c r="G18" s="56">
        <v>6</v>
      </c>
      <c r="H18" s="56">
        <v>3</v>
      </c>
      <c r="I18" s="56">
        <v>76</v>
      </c>
      <c r="J18" s="56">
        <v>0</v>
      </c>
      <c r="K18" s="56">
        <v>1</v>
      </c>
      <c r="L18" s="56">
        <v>300</v>
      </c>
      <c r="M18" s="57">
        <v>72</v>
      </c>
    </row>
    <row r="19" spans="1:16" ht="15" customHeight="1" x14ac:dyDescent="0.15">
      <c r="A19" s="52" t="s">
        <v>214</v>
      </c>
      <c r="B19" s="46">
        <v>465</v>
      </c>
      <c r="C19" s="56">
        <v>0</v>
      </c>
      <c r="D19" s="56">
        <v>0</v>
      </c>
      <c r="E19" s="56">
        <v>0</v>
      </c>
      <c r="F19" s="56">
        <v>15</v>
      </c>
      <c r="G19" s="56">
        <v>4</v>
      </c>
      <c r="H19" s="56">
        <v>2</v>
      </c>
      <c r="I19" s="56">
        <v>81</v>
      </c>
      <c r="J19" s="56">
        <v>2</v>
      </c>
      <c r="K19" s="56">
        <v>2</v>
      </c>
      <c r="L19" s="56">
        <v>288</v>
      </c>
      <c r="M19" s="57">
        <v>71</v>
      </c>
    </row>
    <row r="20" spans="1:16" ht="15" customHeight="1" x14ac:dyDescent="0.15">
      <c r="A20" s="52" t="s">
        <v>215</v>
      </c>
      <c r="B20" s="46">
        <v>436</v>
      </c>
      <c r="C20" s="56">
        <v>0</v>
      </c>
      <c r="D20" s="56">
        <v>1</v>
      </c>
      <c r="E20" s="56">
        <v>0</v>
      </c>
      <c r="F20" s="56">
        <v>37</v>
      </c>
      <c r="G20" s="56">
        <v>5</v>
      </c>
      <c r="H20" s="56">
        <v>2</v>
      </c>
      <c r="I20" s="56">
        <v>78</v>
      </c>
      <c r="J20" s="56">
        <v>1</v>
      </c>
      <c r="K20" s="56">
        <v>1</v>
      </c>
      <c r="L20" s="56">
        <v>245</v>
      </c>
      <c r="M20" s="57">
        <v>66</v>
      </c>
    </row>
    <row r="21" spans="1:16" ht="15" customHeight="1" x14ac:dyDescent="0.15">
      <c r="A21" s="52" t="s">
        <v>216</v>
      </c>
      <c r="B21" s="46">
        <v>490</v>
      </c>
      <c r="C21" s="56">
        <v>0</v>
      </c>
      <c r="D21" s="56">
        <v>0</v>
      </c>
      <c r="E21" s="56">
        <v>0</v>
      </c>
      <c r="F21" s="56">
        <v>45</v>
      </c>
      <c r="G21" s="56">
        <v>1</v>
      </c>
      <c r="H21" s="56">
        <v>1</v>
      </c>
      <c r="I21" s="56">
        <v>64</v>
      </c>
      <c r="J21" s="56">
        <v>2</v>
      </c>
      <c r="K21" s="56">
        <v>3</v>
      </c>
      <c r="L21" s="56">
        <v>276</v>
      </c>
      <c r="M21" s="57">
        <v>98</v>
      </c>
    </row>
    <row r="22" spans="1:16" ht="15" customHeight="1" x14ac:dyDescent="0.15">
      <c r="A22" s="52" t="s">
        <v>217</v>
      </c>
      <c r="B22" s="46">
        <v>442</v>
      </c>
      <c r="C22" s="56">
        <v>0</v>
      </c>
      <c r="D22" s="56">
        <v>0</v>
      </c>
      <c r="E22" s="56">
        <v>0</v>
      </c>
      <c r="F22" s="56">
        <v>37</v>
      </c>
      <c r="G22" s="56">
        <v>1</v>
      </c>
      <c r="H22" s="56">
        <v>2</v>
      </c>
      <c r="I22" s="56">
        <v>51</v>
      </c>
      <c r="J22" s="56">
        <v>1</v>
      </c>
      <c r="K22" s="56">
        <v>5</v>
      </c>
      <c r="L22" s="56">
        <v>307</v>
      </c>
      <c r="M22" s="57">
        <v>38</v>
      </c>
    </row>
    <row r="23" spans="1:16" ht="15" customHeight="1" x14ac:dyDescent="0.15">
      <c r="A23" s="52" t="s">
        <v>218</v>
      </c>
      <c r="B23" s="46">
        <v>348</v>
      </c>
      <c r="C23" s="56">
        <v>1</v>
      </c>
      <c r="D23" s="56">
        <v>0</v>
      </c>
      <c r="E23" s="56">
        <v>0</v>
      </c>
      <c r="F23" s="56">
        <v>24</v>
      </c>
      <c r="G23" s="56">
        <v>1</v>
      </c>
      <c r="H23" s="56">
        <v>1</v>
      </c>
      <c r="I23" s="56">
        <v>48</v>
      </c>
      <c r="J23" s="56">
        <v>7</v>
      </c>
      <c r="K23" s="56">
        <v>2</v>
      </c>
      <c r="L23" s="56">
        <v>253</v>
      </c>
      <c r="M23" s="57">
        <v>11</v>
      </c>
    </row>
    <row r="24" spans="1:16" ht="15" customHeight="1" thickBot="1" x14ac:dyDescent="0.2">
      <c r="A24" s="58" t="s">
        <v>219</v>
      </c>
      <c r="B24" s="48">
        <v>317</v>
      </c>
      <c r="C24" s="59">
        <v>0</v>
      </c>
      <c r="D24" s="59">
        <v>0</v>
      </c>
      <c r="E24" s="59">
        <v>0</v>
      </c>
      <c r="F24" s="59">
        <v>22</v>
      </c>
      <c r="G24" s="59">
        <v>0</v>
      </c>
      <c r="H24" s="59">
        <v>0</v>
      </c>
      <c r="I24" s="59">
        <v>51</v>
      </c>
      <c r="J24" s="59">
        <v>2</v>
      </c>
      <c r="K24" s="60">
        <v>2</v>
      </c>
      <c r="L24" s="60">
        <v>226</v>
      </c>
      <c r="M24" s="61">
        <v>14</v>
      </c>
      <c r="N24" s="10"/>
      <c r="O24" s="6"/>
      <c r="P24" s="6"/>
    </row>
    <row r="25" spans="1:16" ht="15" customHeight="1" x14ac:dyDescent="0.15">
      <c r="E25" s="26"/>
      <c r="M25" s="6" t="s">
        <v>71</v>
      </c>
      <c r="N25" s="6"/>
      <c r="O25" s="6"/>
      <c r="P25" s="6"/>
    </row>
    <row r="26" spans="1:16" ht="15" customHeight="1" x14ac:dyDescent="0.15">
      <c r="E26" s="6"/>
    </row>
    <row r="27" spans="1:16" ht="15" customHeight="1" thickBot="1" x14ac:dyDescent="0.2">
      <c r="A27" s="1" t="s">
        <v>160</v>
      </c>
      <c r="M27" s="2" t="s">
        <v>2</v>
      </c>
    </row>
    <row r="28" spans="1:16" ht="15" customHeight="1" x14ac:dyDescent="0.15">
      <c r="A28" s="232" t="s">
        <v>227</v>
      </c>
      <c r="B28" s="229" t="s">
        <v>41</v>
      </c>
      <c r="C28" s="229" t="s">
        <v>61</v>
      </c>
      <c r="D28" s="229" t="s">
        <v>220</v>
      </c>
      <c r="E28" s="229" t="s">
        <v>221</v>
      </c>
      <c r="F28" s="229" t="s">
        <v>222</v>
      </c>
      <c r="G28" s="229" t="s">
        <v>223</v>
      </c>
      <c r="H28" s="229" t="s">
        <v>224</v>
      </c>
      <c r="I28" s="229" t="s">
        <v>225</v>
      </c>
      <c r="J28" s="229" t="s">
        <v>62</v>
      </c>
      <c r="K28" s="229" t="s">
        <v>226</v>
      </c>
      <c r="L28" s="229" t="s">
        <v>103</v>
      </c>
      <c r="M28" s="230" t="s">
        <v>9</v>
      </c>
    </row>
    <row r="29" spans="1:16" ht="15" customHeight="1" x14ac:dyDescent="0.15">
      <c r="A29" s="62" t="s">
        <v>41</v>
      </c>
      <c r="B29" s="43">
        <v>4330</v>
      </c>
      <c r="C29" s="53">
        <v>1</v>
      </c>
      <c r="D29" s="53">
        <v>1</v>
      </c>
      <c r="E29" s="53">
        <v>1</v>
      </c>
      <c r="F29" s="53">
        <v>303</v>
      </c>
      <c r="G29" s="53">
        <v>22</v>
      </c>
      <c r="H29" s="53">
        <v>13</v>
      </c>
      <c r="I29" s="53">
        <v>652</v>
      </c>
      <c r="J29" s="53">
        <v>27</v>
      </c>
      <c r="K29" s="53">
        <v>36</v>
      </c>
      <c r="L29" s="53">
        <v>2850</v>
      </c>
      <c r="M29" s="63">
        <v>424</v>
      </c>
    </row>
    <row r="30" spans="1:16" ht="15" customHeight="1" x14ac:dyDescent="0.15">
      <c r="A30" s="62" t="s">
        <v>64</v>
      </c>
      <c r="B30" s="64">
        <v>668</v>
      </c>
      <c r="C30" s="56">
        <v>0</v>
      </c>
      <c r="D30" s="56">
        <v>0</v>
      </c>
      <c r="E30" s="65">
        <v>0</v>
      </c>
      <c r="F30" s="65">
        <v>44</v>
      </c>
      <c r="G30" s="65">
        <v>5</v>
      </c>
      <c r="H30" s="65">
        <v>1</v>
      </c>
      <c r="I30" s="65">
        <v>87</v>
      </c>
      <c r="J30" s="65">
        <v>3</v>
      </c>
      <c r="K30" s="65">
        <v>9</v>
      </c>
      <c r="L30" s="65">
        <v>452</v>
      </c>
      <c r="M30" s="66">
        <v>67</v>
      </c>
    </row>
    <row r="31" spans="1:16" ht="15" customHeight="1" x14ac:dyDescent="0.15">
      <c r="A31" s="62" t="s">
        <v>65</v>
      </c>
      <c r="B31" s="64">
        <v>621</v>
      </c>
      <c r="C31" s="56">
        <v>1</v>
      </c>
      <c r="D31" s="65">
        <v>1</v>
      </c>
      <c r="E31" s="56">
        <v>0</v>
      </c>
      <c r="F31" s="65">
        <v>47</v>
      </c>
      <c r="G31" s="65">
        <v>2</v>
      </c>
      <c r="H31" s="65">
        <v>0</v>
      </c>
      <c r="I31" s="65">
        <v>94</v>
      </c>
      <c r="J31" s="65">
        <v>3</v>
      </c>
      <c r="K31" s="65">
        <v>10</v>
      </c>
      <c r="L31" s="65">
        <v>401</v>
      </c>
      <c r="M31" s="66">
        <v>62</v>
      </c>
    </row>
    <row r="32" spans="1:16" ht="15" customHeight="1" x14ac:dyDescent="0.15">
      <c r="A32" s="62" t="s">
        <v>66</v>
      </c>
      <c r="B32" s="64">
        <v>645</v>
      </c>
      <c r="C32" s="56">
        <v>0</v>
      </c>
      <c r="D32" s="56">
        <v>0</v>
      </c>
      <c r="E32" s="56">
        <v>0</v>
      </c>
      <c r="F32" s="65">
        <v>43</v>
      </c>
      <c r="G32" s="65">
        <v>5</v>
      </c>
      <c r="H32" s="65">
        <v>5</v>
      </c>
      <c r="I32" s="65">
        <v>102</v>
      </c>
      <c r="J32" s="65">
        <v>3</v>
      </c>
      <c r="K32" s="65">
        <v>2</v>
      </c>
      <c r="L32" s="65">
        <v>426</v>
      </c>
      <c r="M32" s="66">
        <v>59</v>
      </c>
    </row>
    <row r="33" spans="1:13" ht="15" customHeight="1" x14ac:dyDescent="0.15">
      <c r="A33" s="62" t="s">
        <v>67</v>
      </c>
      <c r="B33" s="64">
        <v>576</v>
      </c>
      <c r="C33" s="56">
        <v>0</v>
      </c>
      <c r="D33" s="65">
        <v>0</v>
      </c>
      <c r="E33" s="56">
        <v>0</v>
      </c>
      <c r="F33" s="65">
        <v>54</v>
      </c>
      <c r="G33" s="65">
        <v>1</v>
      </c>
      <c r="H33" s="65">
        <v>0</v>
      </c>
      <c r="I33" s="65">
        <v>84</v>
      </c>
      <c r="J33" s="65">
        <v>1</v>
      </c>
      <c r="K33" s="65">
        <v>3</v>
      </c>
      <c r="L33" s="65">
        <v>369</v>
      </c>
      <c r="M33" s="66">
        <v>64</v>
      </c>
    </row>
    <row r="34" spans="1:13" ht="15" customHeight="1" x14ac:dyDescent="0.15">
      <c r="A34" s="62" t="s">
        <v>68</v>
      </c>
      <c r="B34" s="64">
        <v>655</v>
      </c>
      <c r="C34" s="56">
        <v>0</v>
      </c>
      <c r="D34" s="65">
        <v>0</v>
      </c>
      <c r="E34" s="56">
        <v>0</v>
      </c>
      <c r="F34" s="65">
        <v>44</v>
      </c>
      <c r="G34" s="65">
        <v>6</v>
      </c>
      <c r="H34" s="65">
        <v>0</v>
      </c>
      <c r="I34" s="65">
        <v>97</v>
      </c>
      <c r="J34" s="65">
        <v>6</v>
      </c>
      <c r="K34" s="65">
        <v>4</v>
      </c>
      <c r="L34" s="65">
        <v>426</v>
      </c>
      <c r="M34" s="66">
        <v>72</v>
      </c>
    </row>
    <row r="35" spans="1:13" ht="15" customHeight="1" x14ac:dyDescent="0.15">
      <c r="A35" s="62" t="s">
        <v>69</v>
      </c>
      <c r="B35" s="64">
        <v>597</v>
      </c>
      <c r="C35" s="65">
        <v>0</v>
      </c>
      <c r="D35" s="65">
        <v>0</v>
      </c>
      <c r="E35" s="56">
        <v>0</v>
      </c>
      <c r="F35" s="65">
        <v>39</v>
      </c>
      <c r="G35" s="65">
        <v>3</v>
      </c>
      <c r="H35" s="65">
        <v>4</v>
      </c>
      <c r="I35" s="65">
        <v>98</v>
      </c>
      <c r="J35" s="65">
        <v>5</v>
      </c>
      <c r="K35" s="65">
        <v>4</v>
      </c>
      <c r="L35" s="65">
        <v>378</v>
      </c>
      <c r="M35" s="66">
        <v>66</v>
      </c>
    </row>
    <row r="36" spans="1:13" ht="15" customHeight="1" thickBot="1" x14ac:dyDescent="0.2">
      <c r="A36" s="67" t="s">
        <v>70</v>
      </c>
      <c r="B36" s="68">
        <v>568</v>
      </c>
      <c r="C36" s="59">
        <v>0</v>
      </c>
      <c r="D36" s="59">
        <v>0</v>
      </c>
      <c r="E36" s="59">
        <v>1</v>
      </c>
      <c r="F36" s="69">
        <v>32</v>
      </c>
      <c r="G36" s="59">
        <v>0</v>
      </c>
      <c r="H36" s="69">
        <v>3</v>
      </c>
      <c r="I36" s="69">
        <v>90</v>
      </c>
      <c r="J36" s="69">
        <v>6</v>
      </c>
      <c r="K36" s="69">
        <v>4</v>
      </c>
      <c r="L36" s="69">
        <v>398</v>
      </c>
      <c r="M36" s="70">
        <v>34</v>
      </c>
    </row>
    <row r="37" spans="1:13" ht="15" customHeight="1" x14ac:dyDescent="0.15">
      <c r="J37" s="326" t="s">
        <v>71</v>
      </c>
      <c r="K37" s="326"/>
      <c r="L37" s="326"/>
      <c r="M37" s="326"/>
    </row>
  </sheetData>
  <sheetProtection sheet="1" objects="1" scenarios="1"/>
  <mergeCells count="1">
    <mergeCell ref="J37:M37"/>
  </mergeCells>
  <phoneticPr fontId="19"/>
  <conditionalFormatting sqref="A3:M7 A12:M24 A29:M36">
    <cfRule type="expression" dxfId="1" priority="1">
      <formula>MOD(ROW(),2)=0</formula>
    </cfRule>
  </conditionalFormatting>
  <dataValidations count="1">
    <dataValidation type="whole" operator="greaterThanOrEqual" allowBlank="1" showInputMessage="1" showErrorMessage="1" error="0以上の整数値を入力して下さい。" sqref="C35 E30 D31 D33:D35 F30:F36 H30:M36 G30:G35" xr:uid="{817A04DD-1C86-45E6-B0FD-0662437B6DF7}">
      <formula1>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differentOddEven="1" scaleWithDoc="0" alignWithMargins="0">
    <oddHeader>&amp;L警察及び消防</oddHeader>
    <oddFooter>&amp;C&amp;11&amp;A</oddFooter>
    <evenHeader>&amp;R警察及び消防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K32"/>
  <sheetViews>
    <sheetView zoomScaleNormal="100" zoomScaleSheetLayoutView="100" workbookViewId="0"/>
  </sheetViews>
  <sheetFormatPr defaultColWidth="11.7109375" defaultRowHeight="15" customHeight="1" x14ac:dyDescent="0.15"/>
  <cols>
    <col min="1" max="16384" width="11.7109375" style="27"/>
  </cols>
  <sheetData>
    <row r="1" spans="1:37" ht="15" customHeight="1" thickBot="1" x14ac:dyDescent="0.2">
      <c r="A1" s="6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3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J1" s="31"/>
      <c r="AK1" s="31"/>
    </row>
    <row r="2" spans="1:37" ht="15" customHeight="1" x14ac:dyDescent="0.15">
      <c r="A2" s="71" t="s">
        <v>243</v>
      </c>
      <c r="B2" s="240" t="s">
        <v>231</v>
      </c>
      <c r="C2" s="74" t="s">
        <v>232</v>
      </c>
      <c r="D2" s="74" t="s">
        <v>233</v>
      </c>
      <c r="E2" s="73" t="s">
        <v>234</v>
      </c>
      <c r="F2" s="73" t="s">
        <v>235</v>
      </c>
      <c r="G2" s="236" t="s">
        <v>236</v>
      </c>
      <c r="H2" s="73" t="s">
        <v>237</v>
      </c>
      <c r="I2" s="73" t="s">
        <v>238</v>
      </c>
      <c r="J2" s="74" t="s">
        <v>239</v>
      </c>
      <c r="K2" s="73" t="s">
        <v>240</v>
      </c>
      <c r="L2" s="74" t="s">
        <v>241</v>
      </c>
      <c r="M2" s="233" t="s">
        <v>242</v>
      </c>
      <c r="N2" s="31"/>
      <c r="O2" s="31"/>
    </row>
    <row r="3" spans="1:37" ht="15" customHeight="1" x14ac:dyDescent="0.15">
      <c r="A3" s="237" t="s">
        <v>41</v>
      </c>
      <c r="B3" s="248">
        <v>4330</v>
      </c>
      <c r="C3" s="239">
        <v>1</v>
      </c>
      <c r="D3" s="239">
        <v>1</v>
      </c>
      <c r="E3" s="239">
        <v>1</v>
      </c>
      <c r="F3" s="238">
        <v>303</v>
      </c>
      <c r="G3" s="238">
        <v>22</v>
      </c>
      <c r="H3" s="238">
        <v>13</v>
      </c>
      <c r="I3" s="249">
        <v>652</v>
      </c>
      <c r="J3" s="239">
        <v>27</v>
      </c>
      <c r="K3" s="249">
        <v>36</v>
      </c>
      <c r="L3" s="238">
        <v>2850</v>
      </c>
      <c r="M3" s="250">
        <v>424</v>
      </c>
    </row>
    <row r="4" spans="1:37" ht="15" customHeight="1" x14ac:dyDescent="0.15">
      <c r="A4" s="241" t="s">
        <v>244</v>
      </c>
      <c r="B4" s="244">
        <v>10</v>
      </c>
      <c r="C4" s="208">
        <v>0</v>
      </c>
      <c r="D4" s="208">
        <v>0</v>
      </c>
      <c r="E4" s="208">
        <v>0</v>
      </c>
      <c r="F4" s="208">
        <v>0</v>
      </c>
      <c r="G4" s="208">
        <v>0</v>
      </c>
      <c r="H4" s="208">
        <v>0</v>
      </c>
      <c r="I4" s="208">
        <v>0</v>
      </c>
      <c r="J4" s="208">
        <v>0</v>
      </c>
      <c r="K4" s="208">
        <v>0</v>
      </c>
      <c r="L4" s="208">
        <v>3</v>
      </c>
      <c r="M4" s="251">
        <v>7</v>
      </c>
    </row>
    <row r="5" spans="1:37" ht="15" customHeight="1" x14ac:dyDescent="0.15">
      <c r="A5" s="243" t="s">
        <v>245</v>
      </c>
      <c r="B5" s="242">
        <v>176</v>
      </c>
      <c r="C5" s="252">
        <v>0</v>
      </c>
      <c r="D5" s="252">
        <v>0</v>
      </c>
      <c r="E5" s="252">
        <v>0</v>
      </c>
      <c r="F5" s="253">
        <v>10</v>
      </c>
      <c r="G5" s="252">
        <v>0</v>
      </c>
      <c r="H5" s="252">
        <v>0</v>
      </c>
      <c r="I5" s="253">
        <v>36</v>
      </c>
      <c r="J5" s="252">
        <v>0</v>
      </c>
      <c r="K5" s="252">
        <v>0</v>
      </c>
      <c r="L5" s="253">
        <v>126</v>
      </c>
      <c r="M5" s="254">
        <v>4</v>
      </c>
    </row>
    <row r="6" spans="1:37" ht="15" customHeight="1" x14ac:dyDescent="0.15">
      <c r="A6" s="241" t="s">
        <v>246</v>
      </c>
      <c r="B6" s="244">
        <v>172</v>
      </c>
      <c r="C6" s="208">
        <v>0</v>
      </c>
      <c r="D6" s="208">
        <v>0</v>
      </c>
      <c r="E6" s="208">
        <v>0</v>
      </c>
      <c r="F6" s="255">
        <v>40</v>
      </c>
      <c r="G6" s="208">
        <v>0</v>
      </c>
      <c r="H6" s="208">
        <v>7</v>
      </c>
      <c r="I6" s="255">
        <v>30</v>
      </c>
      <c r="J6" s="208">
        <v>1</v>
      </c>
      <c r="K6" s="208">
        <v>3</v>
      </c>
      <c r="L6" s="255">
        <v>86</v>
      </c>
      <c r="M6" s="251">
        <v>5</v>
      </c>
    </row>
    <row r="7" spans="1:37" ht="15" customHeight="1" x14ac:dyDescent="0.15">
      <c r="A7" s="243" t="s">
        <v>247</v>
      </c>
      <c r="B7" s="242">
        <v>1656</v>
      </c>
      <c r="C7" s="252">
        <v>1</v>
      </c>
      <c r="D7" s="252">
        <v>0</v>
      </c>
      <c r="E7" s="252">
        <v>1</v>
      </c>
      <c r="F7" s="256">
        <v>195</v>
      </c>
      <c r="G7" s="252">
        <v>15</v>
      </c>
      <c r="H7" s="252">
        <v>6</v>
      </c>
      <c r="I7" s="253">
        <v>166</v>
      </c>
      <c r="J7" s="252">
        <v>19</v>
      </c>
      <c r="K7" s="253">
        <v>29</v>
      </c>
      <c r="L7" s="253">
        <v>1055</v>
      </c>
      <c r="M7" s="254">
        <v>169</v>
      </c>
    </row>
    <row r="8" spans="1:37" ht="15" customHeight="1" thickBot="1" x14ac:dyDescent="0.2">
      <c r="A8" s="257" t="s">
        <v>248</v>
      </c>
      <c r="B8" s="247">
        <v>2316</v>
      </c>
      <c r="C8" s="246">
        <v>0</v>
      </c>
      <c r="D8" s="246">
        <v>1</v>
      </c>
      <c r="E8" s="246">
        <v>0</v>
      </c>
      <c r="F8" s="245">
        <v>58</v>
      </c>
      <c r="G8" s="246">
        <v>7</v>
      </c>
      <c r="H8" s="246">
        <v>0</v>
      </c>
      <c r="I8" s="245">
        <v>420</v>
      </c>
      <c r="J8" s="246">
        <v>7</v>
      </c>
      <c r="K8" s="245">
        <v>4</v>
      </c>
      <c r="L8" s="245">
        <v>1580</v>
      </c>
      <c r="M8" s="234">
        <v>239</v>
      </c>
      <c r="N8" s="258"/>
      <c r="O8" s="31"/>
      <c r="P8" s="31"/>
    </row>
    <row r="9" spans="1:37" ht="15" customHeight="1" x14ac:dyDescent="0.15">
      <c r="A9" s="1"/>
      <c r="B9" s="1"/>
      <c r="C9" s="1"/>
      <c r="D9" s="1"/>
      <c r="E9" s="1"/>
      <c r="F9" s="1"/>
      <c r="G9" s="1"/>
      <c r="H9" s="6"/>
      <c r="I9" s="6"/>
      <c r="J9" s="6"/>
      <c r="K9" s="6"/>
      <c r="L9" s="6"/>
      <c r="M9" s="72" t="s">
        <v>71</v>
      </c>
      <c r="N9" s="6"/>
      <c r="O9" s="6"/>
      <c r="P9" s="6"/>
      <c r="Q9" s="1"/>
      <c r="R9" s="1"/>
      <c r="S9" s="1"/>
      <c r="T9" s="1"/>
      <c r="U9" s="1"/>
      <c r="V9" s="1"/>
      <c r="W9" s="1"/>
      <c r="X9" s="1"/>
      <c r="Y9" s="1"/>
      <c r="AC9" s="1"/>
      <c r="AD9" s="1"/>
      <c r="AE9" s="1"/>
      <c r="AF9" s="1"/>
      <c r="AG9" s="1"/>
      <c r="AH9" s="1"/>
    </row>
    <row r="10" spans="1:37" ht="1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7" ht="15" customHeight="1" thickBot="1" x14ac:dyDescent="0.2">
      <c r="A11" s="1" t="s">
        <v>228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" t="s">
        <v>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7" ht="15" customHeight="1" x14ac:dyDescent="0.15">
      <c r="A12" s="264" t="s">
        <v>168</v>
      </c>
      <c r="B12" s="265" t="s">
        <v>41</v>
      </c>
      <c r="C12" s="265" t="s">
        <v>72</v>
      </c>
      <c r="D12" s="265" t="s">
        <v>73</v>
      </c>
      <c r="E12" s="266" t="s">
        <v>74</v>
      </c>
      <c r="F12" s="265" t="s">
        <v>75</v>
      </c>
      <c r="G12" s="267" t="s">
        <v>76</v>
      </c>
      <c r="H12" s="267" t="s">
        <v>77</v>
      </c>
      <c r="I12" s="267" t="s">
        <v>78</v>
      </c>
      <c r="J12" s="266" t="s">
        <v>9</v>
      </c>
      <c r="K12" s="266" t="s">
        <v>249</v>
      </c>
      <c r="L12" s="268" t="s">
        <v>229</v>
      </c>
    </row>
    <row r="13" spans="1:37" ht="15" customHeight="1" x14ac:dyDescent="0.15">
      <c r="A13" s="75" t="s">
        <v>147</v>
      </c>
      <c r="B13" s="261">
        <v>96</v>
      </c>
      <c r="C13" s="255">
        <v>1</v>
      </c>
      <c r="D13" s="194">
        <v>2</v>
      </c>
      <c r="E13" s="255">
        <v>18</v>
      </c>
      <c r="F13" s="255">
        <v>30</v>
      </c>
      <c r="G13" s="255">
        <v>11</v>
      </c>
      <c r="H13" s="255">
        <v>13</v>
      </c>
      <c r="I13" s="255">
        <v>20</v>
      </c>
      <c r="J13" s="255">
        <v>1</v>
      </c>
      <c r="K13" s="260">
        <v>1191</v>
      </c>
      <c r="L13" s="259">
        <v>43</v>
      </c>
    </row>
    <row r="14" spans="1:37" ht="15" customHeight="1" x14ac:dyDescent="0.15">
      <c r="A14" s="75">
        <v>29</v>
      </c>
      <c r="B14" s="261">
        <v>98</v>
      </c>
      <c r="C14" s="255">
        <v>1</v>
      </c>
      <c r="D14" s="194">
        <v>3</v>
      </c>
      <c r="E14" s="255">
        <v>16</v>
      </c>
      <c r="F14" s="255">
        <v>33</v>
      </c>
      <c r="G14" s="255">
        <v>12</v>
      </c>
      <c r="H14" s="255">
        <v>12</v>
      </c>
      <c r="I14" s="255">
        <v>20</v>
      </c>
      <c r="J14" s="255">
        <v>1</v>
      </c>
      <c r="K14" s="260">
        <v>1167</v>
      </c>
      <c r="L14" s="259">
        <v>38</v>
      </c>
    </row>
    <row r="15" spans="1:37" ht="15" customHeight="1" x14ac:dyDescent="0.15">
      <c r="A15" s="75">
        <v>30</v>
      </c>
      <c r="B15" s="261">
        <v>100</v>
      </c>
      <c r="C15" s="255">
        <v>1</v>
      </c>
      <c r="D15" s="194">
        <v>3</v>
      </c>
      <c r="E15" s="255">
        <v>19</v>
      </c>
      <c r="F15" s="255">
        <v>31</v>
      </c>
      <c r="G15" s="255">
        <v>17</v>
      </c>
      <c r="H15" s="255">
        <v>12</v>
      </c>
      <c r="I15" s="255">
        <v>16</v>
      </c>
      <c r="J15" s="255">
        <v>1</v>
      </c>
      <c r="K15" s="260">
        <v>1145</v>
      </c>
      <c r="L15" s="259">
        <v>35</v>
      </c>
    </row>
    <row r="16" spans="1:37" ht="15" customHeight="1" x14ac:dyDescent="0.15">
      <c r="A16" s="75" t="s">
        <v>138</v>
      </c>
      <c r="B16" s="261">
        <v>100</v>
      </c>
      <c r="C16" s="255">
        <v>1</v>
      </c>
      <c r="D16" s="194">
        <v>3</v>
      </c>
      <c r="E16" s="255">
        <v>19</v>
      </c>
      <c r="F16" s="255">
        <v>31</v>
      </c>
      <c r="G16" s="255">
        <v>17</v>
      </c>
      <c r="H16" s="255">
        <v>12</v>
      </c>
      <c r="I16" s="255">
        <v>16</v>
      </c>
      <c r="J16" s="255">
        <v>1</v>
      </c>
      <c r="K16" s="255">
        <v>1140</v>
      </c>
      <c r="L16" s="251">
        <v>35</v>
      </c>
    </row>
    <row r="17" spans="1:35" ht="15" customHeight="1" thickBot="1" x14ac:dyDescent="0.2">
      <c r="A17" s="76">
        <v>2</v>
      </c>
      <c r="B17" s="262">
        <v>100</v>
      </c>
      <c r="C17" s="245">
        <v>1</v>
      </c>
      <c r="D17" s="263">
        <v>3</v>
      </c>
      <c r="E17" s="245">
        <v>17</v>
      </c>
      <c r="F17" s="245">
        <v>32</v>
      </c>
      <c r="G17" s="245">
        <v>19</v>
      </c>
      <c r="H17" s="245">
        <v>10</v>
      </c>
      <c r="I17" s="245">
        <v>17</v>
      </c>
      <c r="J17" s="245">
        <v>1</v>
      </c>
      <c r="K17" s="245">
        <v>1155</v>
      </c>
      <c r="L17" s="234">
        <v>34</v>
      </c>
    </row>
    <row r="18" spans="1:35" ht="15" customHeight="1" x14ac:dyDescent="0.15">
      <c r="A18" s="77" t="s">
        <v>250</v>
      </c>
      <c r="B18" s="77"/>
      <c r="C18" s="77"/>
      <c r="D18" s="77"/>
      <c r="E18" s="78"/>
      <c r="F18" s="78"/>
      <c r="G18" s="78"/>
      <c r="H18" s="78"/>
      <c r="I18" s="78"/>
      <c r="J18" s="78"/>
      <c r="K18" s="78"/>
      <c r="L18" s="40" t="s">
        <v>71</v>
      </c>
      <c r="M18" s="78"/>
      <c r="N18" s="78"/>
      <c r="O18" s="78"/>
      <c r="P18" s="78"/>
      <c r="Q18" s="78"/>
      <c r="R18" s="78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spans="1:35" ht="15" customHeight="1" x14ac:dyDescent="0.15">
      <c r="A19" s="77" t="s">
        <v>251</v>
      </c>
      <c r="B19" s="77"/>
      <c r="C19" s="77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0"/>
    </row>
    <row r="20" spans="1:35" ht="15" customHeight="1" x14ac:dyDescent="0.15">
      <c r="A20" s="1" t="s">
        <v>230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5" ht="15" customHeight="1" thickBot="1" x14ac:dyDescent="0.2">
      <c r="A22" s="1" t="s">
        <v>163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2" t="s">
        <v>79</v>
      </c>
      <c r="V22" s="1"/>
      <c r="W22" s="1"/>
      <c r="X22" s="1"/>
      <c r="Y22" s="1"/>
    </row>
    <row r="23" spans="1:35" ht="15" customHeight="1" x14ac:dyDescent="0.15">
      <c r="A23" s="71" t="s">
        <v>168</v>
      </c>
      <c r="B23" s="73" t="s">
        <v>231</v>
      </c>
      <c r="C23" s="272" t="s">
        <v>119</v>
      </c>
      <c r="D23" s="272" t="s">
        <v>104</v>
      </c>
      <c r="E23" s="272" t="s">
        <v>105</v>
      </c>
      <c r="F23" s="272" t="s">
        <v>106</v>
      </c>
      <c r="G23" s="272" t="s">
        <v>107</v>
      </c>
      <c r="H23" s="273" t="s">
        <v>108</v>
      </c>
      <c r="I23" s="273" t="s">
        <v>109</v>
      </c>
      <c r="J23" s="272" t="s">
        <v>110</v>
      </c>
      <c r="K23" s="273" t="s">
        <v>111</v>
      </c>
      <c r="L23" s="273" t="s">
        <v>112</v>
      </c>
      <c r="M23" s="273" t="s">
        <v>113</v>
      </c>
      <c r="N23" s="273" t="s">
        <v>114</v>
      </c>
      <c r="O23" s="273" t="s">
        <v>115</v>
      </c>
      <c r="P23" s="273" t="s">
        <v>116</v>
      </c>
      <c r="Q23" s="273" t="s">
        <v>117</v>
      </c>
      <c r="R23" s="273" t="s">
        <v>130</v>
      </c>
      <c r="S23" s="272" t="s">
        <v>118</v>
      </c>
      <c r="T23" s="270" t="s">
        <v>252</v>
      </c>
      <c r="U23" s="271"/>
    </row>
    <row r="24" spans="1:35" ht="15" customHeight="1" x14ac:dyDescent="0.15">
      <c r="A24" s="269"/>
      <c r="B24" s="235"/>
      <c r="C24" s="274"/>
      <c r="D24" s="274"/>
      <c r="E24" s="274"/>
      <c r="F24" s="274"/>
      <c r="G24" s="274"/>
      <c r="H24" s="275"/>
      <c r="I24" s="275"/>
      <c r="J24" s="274"/>
      <c r="K24" s="275"/>
      <c r="L24" s="275"/>
      <c r="M24" s="275"/>
      <c r="N24" s="275"/>
      <c r="O24" s="275"/>
      <c r="P24" s="275"/>
      <c r="Q24" s="275"/>
      <c r="R24" s="275"/>
      <c r="S24" s="274"/>
      <c r="T24" s="276" t="s">
        <v>253</v>
      </c>
      <c r="U24" s="277" t="s">
        <v>254</v>
      </c>
    </row>
    <row r="25" spans="1:35" ht="15" customHeight="1" x14ac:dyDescent="0.15">
      <c r="A25" s="75" t="s">
        <v>149</v>
      </c>
      <c r="B25" s="278">
        <v>29</v>
      </c>
      <c r="C25" s="100">
        <v>2</v>
      </c>
      <c r="D25" s="100">
        <v>1</v>
      </c>
      <c r="E25" s="100">
        <v>2</v>
      </c>
      <c r="F25" s="100">
        <v>1</v>
      </c>
      <c r="G25" s="100">
        <v>1</v>
      </c>
      <c r="H25" s="100">
        <v>5</v>
      </c>
      <c r="I25" s="100">
        <v>1</v>
      </c>
      <c r="J25" s="98">
        <v>0</v>
      </c>
      <c r="K25" s="100">
        <v>1</v>
      </c>
      <c r="L25" s="100">
        <v>3</v>
      </c>
      <c r="M25" s="100">
        <v>2</v>
      </c>
      <c r="N25" s="100">
        <v>2</v>
      </c>
      <c r="O25" s="97">
        <v>0</v>
      </c>
      <c r="P25" s="100">
        <v>4</v>
      </c>
      <c r="Q25" s="100">
        <v>2</v>
      </c>
      <c r="R25" s="100">
        <v>1</v>
      </c>
      <c r="S25" s="100">
        <v>1</v>
      </c>
      <c r="T25" s="279">
        <v>641</v>
      </c>
      <c r="U25" s="280">
        <v>21</v>
      </c>
    </row>
    <row r="26" spans="1:35" ht="15" customHeight="1" x14ac:dyDescent="0.15">
      <c r="A26" s="75">
        <v>29</v>
      </c>
      <c r="B26" s="281">
        <v>30</v>
      </c>
      <c r="C26" s="100">
        <v>2</v>
      </c>
      <c r="D26" s="100">
        <v>1</v>
      </c>
      <c r="E26" s="100">
        <v>2</v>
      </c>
      <c r="F26" s="100">
        <v>1</v>
      </c>
      <c r="G26" s="100">
        <v>1</v>
      </c>
      <c r="H26" s="100">
        <v>5</v>
      </c>
      <c r="I26" s="100">
        <v>1</v>
      </c>
      <c r="J26" s="98">
        <v>0</v>
      </c>
      <c r="K26" s="100">
        <v>1</v>
      </c>
      <c r="L26" s="100">
        <v>3</v>
      </c>
      <c r="M26" s="100">
        <v>2</v>
      </c>
      <c r="N26" s="100">
        <v>2</v>
      </c>
      <c r="O26" s="97">
        <v>0</v>
      </c>
      <c r="P26" s="100">
        <v>5</v>
      </c>
      <c r="Q26" s="100">
        <v>2</v>
      </c>
      <c r="R26" s="100">
        <v>1</v>
      </c>
      <c r="S26" s="100">
        <v>1</v>
      </c>
      <c r="T26" s="279">
        <v>642</v>
      </c>
      <c r="U26" s="280">
        <v>21</v>
      </c>
    </row>
    <row r="27" spans="1:35" ht="15" customHeight="1" x14ac:dyDescent="0.15">
      <c r="A27" s="75">
        <v>30</v>
      </c>
      <c r="B27" s="99">
        <v>29</v>
      </c>
      <c r="C27" s="100">
        <v>2</v>
      </c>
      <c r="D27" s="100">
        <v>1</v>
      </c>
      <c r="E27" s="100">
        <v>1</v>
      </c>
      <c r="F27" s="100">
        <v>1</v>
      </c>
      <c r="G27" s="100">
        <v>1</v>
      </c>
      <c r="H27" s="100">
        <v>6</v>
      </c>
      <c r="I27" s="100">
        <v>1</v>
      </c>
      <c r="J27" s="98" t="s">
        <v>135</v>
      </c>
      <c r="K27" s="100">
        <v>1</v>
      </c>
      <c r="L27" s="100">
        <v>3</v>
      </c>
      <c r="M27" s="100">
        <v>2</v>
      </c>
      <c r="N27" s="100">
        <v>2</v>
      </c>
      <c r="O27" s="97">
        <v>0</v>
      </c>
      <c r="P27" s="100">
        <v>5</v>
      </c>
      <c r="Q27" s="100">
        <v>2</v>
      </c>
      <c r="R27" s="100">
        <v>1</v>
      </c>
      <c r="S27" s="98">
        <v>0</v>
      </c>
      <c r="T27" s="279">
        <v>645</v>
      </c>
      <c r="U27" s="280">
        <v>21</v>
      </c>
    </row>
    <row r="28" spans="1:35" ht="15" customHeight="1" x14ac:dyDescent="0.15">
      <c r="A28" s="75" t="s">
        <v>138</v>
      </c>
      <c r="B28" s="99">
        <v>29</v>
      </c>
      <c r="C28" s="100">
        <v>3</v>
      </c>
      <c r="D28" s="100">
        <v>1</v>
      </c>
      <c r="E28" s="100">
        <v>1</v>
      </c>
      <c r="F28" s="100">
        <v>1</v>
      </c>
      <c r="G28" s="100">
        <v>1</v>
      </c>
      <c r="H28" s="100">
        <v>6</v>
      </c>
      <c r="I28" s="98">
        <v>0</v>
      </c>
      <c r="J28" s="98">
        <v>0</v>
      </c>
      <c r="K28" s="100">
        <v>1</v>
      </c>
      <c r="L28" s="100">
        <v>3</v>
      </c>
      <c r="M28" s="100">
        <v>1</v>
      </c>
      <c r="N28" s="100">
        <v>2</v>
      </c>
      <c r="O28" s="97">
        <v>0</v>
      </c>
      <c r="P28" s="100">
        <v>5</v>
      </c>
      <c r="Q28" s="100">
        <v>2</v>
      </c>
      <c r="R28" s="100">
        <v>1</v>
      </c>
      <c r="S28" s="97">
        <v>1</v>
      </c>
      <c r="T28" s="279">
        <v>648</v>
      </c>
      <c r="U28" s="282">
        <v>21</v>
      </c>
    </row>
    <row r="29" spans="1:35" ht="15" customHeight="1" thickBot="1" x14ac:dyDescent="0.2">
      <c r="A29" s="76">
        <v>2</v>
      </c>
      <c r="B29" s="101">
        <v>29</v>
      </c>
      <c r="C29" s="102">
        <v>3</v>
      </c>
      <c r="D29" s="102">
        <v>1</v>
      </c>
      <c r="E29" s="102">
        <v>1</v>
      </c>
      <c r="F29" s="102">
        <v>1</v>
      </c>
      <c r="G29" s="102">
        <v>1</v>
      </c>
      <c r="H29" s="102">
        <v>6</v>
      </c>
      <c r="I29" s="283">
        <v>0</v>
      </c>
      <c r="J29" s="283">
        <v>0</v>
      </c>
      <c r="K29" s="102">
        <v>1</v>
      </c>
      <c r="L29" s="102">
        <v>3</v>
      </c>
      <c r="M29" s="102">
        <v>1</v>
      </c>
      <c r="N29" s="102">
        <v>2</v>
      </c>
      <c r="O29" s="283">
        <v>0</v>
      </c>
      <c r="P29" s="102">
        <v>5</v>
      </c>
      <c r="Q29" s="102">
        <v>2</v>
      </c>
      <c r="R29" s="102">
        <v>1</v>
      </c>
      <c r="S29" s="283">
        <v>1</v>
      </c>
      <c r="T29" s="284">
        <v>648</v>
      </c>
      <c r="U29" s="285">
        <v>21</v>
      </c>
    </row>
    <row r="30" spans="1:35" ht="15" customHeight="1" x14ac:dyDescent="0.15">
      <c r="A30" s="1" t="s">
        <v>250</v>
      </c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N30" s="1"/>
      <c r="O30" s="1"/>
      <c r="P30" s="1"/>
      <c r="Q30" s="1"/>
      <c r="R30" s="1"/>
      <c r="U30" s="2" t="s">
        <v>71</v>
      </c>
      <c r="V30" s="1"/>
      <c r="W30" s="1"/>
    </row>
    <row r="31" spans="1:35" ht="15" customHeight="1" x14ac:dyDescent="0.15">
      <c r="A31" s="1" t="s">
        <v>255</v>
      </c>
      <c r="B31" s="1"/>
      <c r="C31" s="1"/>
      <c r="D31" s="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5" ht="15" customHeight="1" x14ac:dyDescent="0.15">
      <c r="D32" s="31"/>
    </row>
  </sheetData>
  <sheetProtection sheet="1" objects="1" scenarios="1"/>
  <phoneticPr fontId="19"/>
  <conditionalFormatting sqref="A13:L17 A25:U29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differentOddEven="1" scaleWithDoc="0" alignWithMargins="0">
    <oddHeader>&amp;L警察及び消防</oddHeader>
    <oddFooter>&amp;C&amp;11&amp;A</oddFooter>
    <evenHeader>&amp;R警察及び消防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957F-BBA3-448A-9F93-7EC085B2FEE4}">
  <dimension ref="A1:Y115"/>
  <sheetViews>
    <sheetView zoomScaleNormal="100" zoomScaleSheetLayoutView="100" workbookViewId="0">
      <selection sqref="A1:F1"/>
    </sheetView>
  </sheetViews>
  <sheetFormatPr defaultRowHeight="12" customHeight="1" x14ac:dyDescent="0.15"/>
  <cols>
    <col min="1" max="6" width="16.5703125" customWidth="1"/>
    <col min="7" max="7" width="16.42578125" style="290" customWidth="1"/>
    <col min="8" max="8" width="10" style="290" customWidth="1"/>
    <col min="9" max="9" width="11.85546875" style="290" customWidth="1"/>
    <col min="10" max="12" width="9.85546875" style="290" customWidth="1"/>
    <col min="13" max="14" width="9.28515625" style="290" customWidth="1"/>
    <col min="15" max="15" width="9.7109375" style="290" customWidth="1"/>
    <col min="16" max="16" width="9.28515625" style="290" customWidth="1"/>
    <col min="17" max="17" width="9.7109375" style="290" customWidth="1"/>
    <col min="18" max="18" width="9.28515625" style="290" customWidth="1"/>
    <col min="19" max="21" width="9.140625" style="290"/>
    <col min="22" max="25" width="9.140625" style="329"/>
  </cols>
  <sheetData>
    <row r="1" spans="1:13" ht="20.100000000000001" customHeight="1" x14ac:dyDescent="0.15">
      <c r="A1" s="334" t="s">
        <v>80</v>
      </c>
      <c r="B1" s="334"/>
      <c r="C1" s="334"/>
      <c r="D1" s="334"/>
      <c r="E1" s="334"/>
      <c r="F1" s="334"/>
      <c r="G1" s="289"/>
      <c r="H1" s="289"/>
      <c r="I1" s="289"/>
      <c r="J1" s="289"/>
      <c r="K1" s="289"/>
      <c r="L1" s="289"/>
      <c r="M1" s="289"/>
    </row>
    <row r="3" spans="1:13" ht="12" customHeight="1" x14ac:dyDescent="0.15">
      <c r="M3" s="291" t="s">
        <v>0</v>
      </c>
    </row>
    <row r="4" spans="1:13" ht="12" customHeight="1" x14ac:dyDescent="0.15">
      <c r="A4" s="286"/>
      <c r="H4" s="292" t="s">
        <v>81</v>
      </c>
    </row>
    <row r="5" spans="1:13" ht="12" customHeight="1" x14ac:dyDescent="0.15">
      <c r="B5" s="286" t="s">
        <v>123</v>
      </c>
      <c r="E5" s="286" t="s">
        <v>120</v>
      </c>
      <c r="I5" s="290" t="s">
        <v>1</v>
      </c>
      <c r="J5" s="290" t="s">
        <v>82</v>
      </c>
      <c r="K5" s="290" t="s">
        <v>83</v>
      </c>
      <c r="L5" s="290" t="s">
        <v>84</v>
      </c>
    </row>
    <row r="6" spans="1:13" ht="12" customHeight="1" x14ac:dyDescent="0.15">
      <c r="E6" s="286" t="s">
        <v>124</v>
      </c>
      <c r="H6" s="293" t="s">
        <v>256</v>
      </c>
      <c r="I6" s="290">
        <v>556</v>
      </c>
      <c r="J6" s="290">
        <v>5</v>
      </c>
      <c r="K6" s="290">
        <v>59</v>
      </c>
      <c r="L6" s="290">
        <v>576</v>
      </c>
    </row>
    <row r="7" spans="1:13" ht="12" customHeight="1" x14ac:dyDescent="0.15">
      <c r="A7" s="287"/>
      <c r="H7" s="290">
        <v>28</v>
      </c>
      <c r="I7" s="290">
        <v>490</v>
      </c>
      <c r="J7" s="290">
        <v>1</v>
      </c>
      <c r="K7" s="290">
        <v>62</v>
      </c>
      <c r="L7" s="290">
        <v>431</v>
      </c>
    </row>
    <row r="8" spans="1:13" ht="12" customHeight="1" x14ac:dyDescent="0.15">
      <c r="A8" s="287"/>
      <c r="H8" s="290">
        <v>29</v>
      </c>
      <c r="I8" s="290">
        <v>476</v>
      </c>
      <c r="J8" s="290">
        <v>2</v>
      </c>
      <c r="K8" s="290">
        <v>43</v>
      </c>
      <c r="L8" s="290">
        <v>503</v>
      </c>
    </row>
    <row r="9" spans="1:13" ht="12" customHeight="1" x14ac:dyDescent="0.15">
      <c r="A9" s="287"/>
      <c r="H9" s="290">
        <v>30</v>
      </c>
      <c r="I9" s="290">
        <v>422</v>
      </c>
      <c r="J9" s="291">
        <v>2</v>
      </c>
      <c r="K9" s="290">
        <v>46</v>
      </c>
      <c r="L9" s="291">
        <v>429</v>
      </c>
    </row>
    <row r="10" spans="1:13" ht="12" customHeight="1" x14ac:dyDescent="0.15">
      <c r="A10" s="287"/>
      <c r="H10" s="290" t="s">
        <v>257</v>
      </c>
      <c r="I10" s="290">
        <v>370</v>
      </c>
      <c r="J10" s="290">
        <v>0</v>
      </c>
      <c r="K10" s="290">
        <v>35</v>
      </c>
      <c r="L10" s="290">
        <v>398</v>
      </c>
    </row>
    <row r="11" spans="1:13" ht="12" customHeight="1" x14ac:dyDescent="0.15">
      <c r="A11" s="287"/>
      <c r="H11" s="290">
        <v>2</v>
      </c>
      <c r="I11" s="290">
        <v>313</v>
      </c>
      <c r="J11" s="290">
        <v>0</v>
      </c>
      <c r="K11" s="290">
        <v>41</v>
      </c>
      <c r="L11" s="290">
        <v>321</v>
      </c>
    </row>
    <row r="12" spans="1:13" ht="12" customHeight="1" x14ac:dyDescent="0.15">
      <c r="A12" s="287"/>
      <c r="H12" s="292" t="s">
        <v>85</v>
      </c>
    </row>
    <row r="13" spans="1:13" ht="12" customHeight="1" x14ac:dyDescent="0.15">
      <c r="A13" s="287"/>
      <c r="I13" s="290" t="s">
        <v>86</v>
      </c>
      <c r="J13" s="290" t="s">
        <v>87</v>
      </c>
    </row>
    <row r="14" spans="1:13" ht="12" customHeight="1" x14ac:dyDescent="0.15">
      <c r="A14" s="287"/>
      <c r="H14" s="294" t="s">
        <v>258</v>
      </c>
      <c r="I14" s="290">
        <v>490</v>
      </c>
      <c r="J14" s="290">
        <v>136</v>
      </c>
      <c r="K14" s="295">
        <v>626</v>
      </c>
    </row>
    <row r="15" spans="1:13" ht="12" customHeight="1" x14ac:dyDescent="0.15">
      <c r="A15" s="288"/>
      <c r="H15" s="296">
        <v>29</v>
      </c>
      <c r="I15" s="290">
        <v>476</v>
      </c>
      <c r="J15" s="290">
        <v>135</v>
      </c>
      <c r="K15" s="295">
        <v>611</v>
      </c>
    </row>
    <row r="16" spans="1:13" ht="12" customHeight="1" x14ac:dyDescent="0.15">
      <c r="H16" s="296">
        <v>30</v>
      </c>
      <c r="I16" s="290">
        <v>422</v>
      </c>
      <c r="J16" s="290">
        <v>123</v>
      </c>
      <c r="K16" s="295">
        <v>545</v>
      </c>
    </row>
    <row r="17" spans="8:13" ht="12" customHeight="1" x14ac:dyDescent="0.15">
      <c r="H17" s="296" t="s">
        <v>257</v>
      </c>
      <c r="I17" s="290">
        <v>370</v>
      </c>
      <c r="J17" s="290">
        <v>105</v>
      </c>
      <c r="K17" s="295">
        <v>475</v>
      </c>
    </row>
    <row r="18" spans="8:13" ht="12" customHeight="1" x14ac:dyDescent="0.15">
      <c r="H18" s="296">
        <v>2</v>
      </c>
      <c r="I18" s="290">
        <v>313</v>
      </c>
      <c r="J18" s="290">
        <v>72</v>
      </c>
      <c r="K18" s="295">
        <v>385</v>
      </c>
    </row>
    <row r="20" spans="8:13" ht="12" customHeight="1" x14ac:dyDescent="0.15">
      <c r="M20" s="291" t="s">
        <v>2</v>
      </c>
    </row>
    <row r="33" spans="1:25" ht="12" customHeight="1" x14ac:dyDescent="0.15">
      <c r="P33" s="297"/>
      <c r="Q33" s="298"/>
      <c r="R33" s="298"/>
      <c r="S33" s="298"/>
      <c r="T33" s="298"/>
      <c r="U33" s="298"/>
      <c r="V33" s="330"/>
      <c r="W33" s="330"/>
      <c r="X33" s="330"/>
      <c r="Y33" s="331"/>
    </row>
    <row r="34" spans="1:25" ht="12" customHeight="1" x14ac:dyDescent="0.15">
      <c r="H34" s="292" t="s">
        <v>88</v>
      </c>
      <c r="J34" s="295"/>
      <c r="K34" s="295"/>
      <c r="L34" s="295"/>
      <c r="P34" s="297"/>
      <c r="Q34" s="298"/>
      <c r="R34" s="298"/>
      <c r="S34" s="298"/>
      <c r="T34" s="298"/>
      <c r="U34" s="298"/>
      <c r="V34" s="330"/>
      <c r="W34" s="330"/>
      <c r="X34" s="330"/>
      <c r="Y34" s="331"/>
    </row>
    <row r="35" spans="1:25" ht="12" customHeight="1" x14ac:dyDescent="0.15">
      <c r="I35" s="295" t="s">
        <v>14</v>
      </c>
      <c r="J35" s="295" t="s">
        <v>5</v>
      </c>
      <c r="K35" s="295" t="s">
        <v>6</v>
      </c>
      <c r="L35" s="295" t="s">
        <v>7</v>
      </c>
      <c r="M35" s="295" t="s">
        <v>12</v>
      </c>
      <c r="N35" s="295" t="s">
        <v>13</v>
      </c>
      <c r="P35" s="297"/>
      <c r="Q35" s="299"/>
      <c r="R35" s="299"/>
      <c r="S35" s="299"/>
      <c r="T35" s="299"/>
      <c r="U35" s="299"/>
      <c r="V35" s="332"/>
      <c r="W35" s="332"/>
      <c r="X35" s="332"/>
      <c r="Y35" s="333"/>
    </row>
    <row r="36" spans="1:25" ht="12" customHeight="1" x14ac:dyDescent="0.15">
      <c r="A36" s="327" t="s">
        <v>125</v>
      </c>
      <c r="B36" s="327"/>
      <c r="C36" s="327"/>
      <c r="D36" s="327"/>
      <c r="E36" s="327"/>
      <c r="F36" s="327"/>
      <c r="H36" s="300" t="s">
        <v>256</v>
      </c>
      <c r="I36" s="301">
        <v>45.4</v>
      </c>
      <c r="J36" s="290">
        <v>63</v>
      </c>
      <c r="K36" s="290">
        <v>496</v>
      </c>
      <c r="L36" s="290">
        <v>39</v>
      </c>
      <c r="M36" s="290">
        <v>93</v>
      </c>
      <c r="N36" s="290">
        <v>314</v>
      </c>
      <c r="P36" s="297"/>
      <c r="Q36" s="298"/>
      <c r="R36" s="298"/>
      <c r="S36" s="298"/>
      <c r="T36" s="298"/>
      <c r="U36" s="298"/>
      <c r="V36" s="330"/>
      <c r="W36" s="330"/>
      <c r="X36" s="330"/>
      <c r="Y36" s="331"/>
    </row>
    <row r="37" spans="1:25" ht="12" customHeight="1" x14ac:dyDescent="0.15">
      <c r="H37" s="302">
        <v>28</v>
      </c>
      <c r="I37" s="301">
        <v>67.5</v>
      </c>
      <c r="J37" s="290">
        <v>71</v>
      </c>
      <c r="K37" s="290">
        <v>459</v>
      </c>
      <c r="L37" s="290">
        <v>31</v>
      </c>
      <c r="M37" s="290">
        <v>70</v>
      </c>
      <c r="N37" s="290">
        <v>426</v>
      </c>
    </row>
    <row r="38" spans="1:25" ht="12" customHeight="1" x14ac:dyDescent="0.15">
      <c r="H38" s="302">
        <v>29</v>
      </c>
      <c r="I38" s="301">
        <v>56.999999999999993</v>
      </c>
      <c r="J38" s="290">
        <v>52</v>
      </c>
      <c r="K38" s="290">
        <v>346</v>
      </c>
      <c r="L38" s="290">
        <v>52</v>
      </c>
      <c r="M38" s="290">
        <v>76</v>
      </c>
      <c r="N38" s="290">
        <v>300</v>
      </c>
      <c r="O38" s="290">
        <v>526</v>
      </c>
    </row>
    <row r="39" spans="1:25" ht="12" customHeight="1" x14ac:dyDescent="0.15">
      <c r="H39" s="302">
        <v>30</v>
      </c>
      <c r="I39" s="301">
        <v>62.6</v>
      </c>
      <c r="J39" s="290">
        <v>51</v>
      </c>
      <c r="K39" s="290">
        <v>306</v>
      </c>
      <c r="L39" s="290">
        <v>61</v>
      </c>
      <c r="M39" s="290">
        <v>61</v>
      </c>
      <c r="N39" s="290">
        <v>300</v>
      </c>
      <c r="O39" s="290">
        <v>479</v>
      </c>
    </row>
    <row r="40" spans="1:25" ht="12" customHeight="1" x14ac:dyDescent="0.15">
      <c r="H40" s="302" t="s">
        <v>257</v>
      </c>
      <c r="I40" s="301">
        <v>63.9</v>
      </c>
      <c r="J40" s="290">
        <v>58</v>
      </c>
      <c r="K40" s="290">
        <v>296</v>
      </c>
      <c r="L40" s="290">
        <v>28</v>
      </c>
      <c r="M40" s="290">
        <v>59</v>
      </c>
      <c r="N40" s="290">
        <v>282</v>
      </c>
      <c r="O40" s="290">
        <v>441</v>
      </c>
    </row>
    <row r="41" spans="1:25" ht="12" customHeight="1" x14ac:dyDescent="0.15">
      <c r="H41" s="302">
        <v>2</v>
      </c>
      <c r="I41" s="301">
        <v>64</v>
      </c>
      <c r="J41" s="290">
        <v>66</v>
      </c>
      <c r="K41" s="290">
        <v>344</v>
      </c>
      <c r="L41" s="290">
        <v>15</v>
      </c>
      <c r="M41" s="290">
        <v>95</v>
      </c>
      <c r="N41" s="290">
        <v>333</v>
      </c>
      <c r="O41" s="290">
        <v>520</v>
      </c>
    </row>
    <row r="42" spans="1:25" ht="12" customHeight="1" x14ac:dyDescent="0.15">
      <c r="O42" s="290">
        <v>0</v>
      </c>
    </row>
    <row r="43" spans="1:25" ht="12" customHeight="1" x14ac:dyDescent="0.15">
      <c r="O43" s="290">
        <v>0</v>
      </c>
    </row>
    <row r="44" spans="1:25" ht="12" customHeight="1" x14ac:dyDescent="0.15">
      <c r="H44" s="295"/>
      <c r="I44" s="295"/>
      <c r="J44" s="295"/>
      <c r="K44" s="295"/>
      <c r="L44" s="295"/>
      <c r="M44" s="295"/>
      <c r="N44" s="295"/>
      <c r="O44" s="290">
        <v>0</v>
      </c>
    </row>
    <row r="45" spans="1:25" ht="12" customHeight="1" x14ac:dyDescent="0.15">
      <c r="I45" s="295"/>
      <c r="J45" s="295"/>
      <c r="K45" s="295"/>
      <c r="L45" s="295"/>
      <c r="M45" s="295"/>
      <c r="N45" s="295"/>
    </row>
    <row r="46" spans="1:25" ht="12" customHeight="1" x14ac:dyDescent="0.15">
      <c r="H46" s="297"/>
      <c r="I46" s="299"/>
      <c r="J46" s="299"/>
      <c r="K46" s="299"/>
      <c r="L46" s="299"/>
      <c r="M46" s="299"/>
      <c r="N46" s="299"/>
    </row>
    <row r="47" spans="1:25" ht="12" customHeight="1" x14ac:dyDescent="0.15">
      <c r="H47" s="297"/>
      <c r="I47" s="299"/>
      <c r="J47" s="299"/>
      <c r="K47" s="299"/>
      <c r="L47" s="299"/>
      <c r="M47" s="299"/>
      <c r="N47" s="299"/>
      <c r="O47" s="295"/>
      <c r="P47" s="295"/>
      <c r="Q47" s="295"/>
    </row>
    <row r="48" spans="1:25" ht="12" customHeight="1" x14ac:dyDescent="0.15">
      <c r="H48" s="297"/>
      <c r="I48" s="299"/>
      <c r="J48" s="299"/>
      <c r="K48" s="299"/>
      <c r="L48" s="299"/>
      <c r="M48" s="299"/>
      <c r="N48" s="299"/>
      <c r="O48" s="295"/>
      <c r="P48" s="295"/>
      <c r="Q48" s="295"/>
    </row>
    <row r="49" spans="8:18" ht="12" customHeight="1" x14ac:dyDescent="0.15">
      <c r="H49" s="297"/>
      <c r="I49" s="299"/>
      <c r="J49" s="299"/>
      <c r="K49" s="299"/>
      <c r="L49" s="299"/>
      <c r="M49" s="299"/>
      <c r="N49" s="299"/>
      <c r="O49" s="299"/>
      <c r="P49" s="299"/>
      <c r="Q49" s="303"/>
      <c r="R49" s="298"/>
    </row>
    <row r="50" spans="8:18" ht="12" customHeight="1" x14ac:dyDescent="0.15">
      <c r="H50" s="297"/>
      <c r="I50" s="299"/>
      <c r="J50" s="299"/>
      <c r="K50" s="299"/>
      <c r="L50" s="299"/>
      <c r="M50" s="299"/>
      <c r="N50" s="299"/>
      <c r="O50" s="299"/>
      <c r="P50" s="299"/>
      <c r="Q50" s="303"/>
      <c r="R50" s="298"/>
    </row>
    <row r="51" spans="8:18" ht="12" customHeight="1" x14ac:dyDescent="0.15">
      <c r="H51" s="297"/>
      <c r="I51" s="299"/>
      <c r="J51" s="299"/>
      <c r="K51" s="299"/>
      <c r="L51" s="299"/>
      <c r="M51" s="299"/>
      <c r="N51" s="299"/>
      <c r="O51" s="299"/>
      <c r="P51" s="299"/>
      <c r="Q51" s="303"/>
      <c r="R51" s="298"/>
    </row>
    <row r="52" spans="8:18" ht="12" customHeight="1" x14ac:dyDescent="0.15">
      <c r="H52" s="304"/>
      <c r="I52" s="305"/>
      <c r="J52" s="305"/>
      <c r="K52" s="305"/>
      <c r="L52" s="305"/>
      <c r="M52" s="305"/>
      <c r="N52" s="305"/>
      <c r="O52" s="299"/>
      <c r="P52" s="299"/>
      <c r="Q52" s="303"/>
      <c r="R52" s="298"/>
    </row>
    <row r="53" spans="8:18" ht="12" customHeight="1" x14ac:dyDescent="0.15">
      <c r="O53" s="299"/>
      <c r="P53" s="299"/>
      <c r="Q53" s="303"/>
      <c r="R53" s="298"/>
    </row>
    <row r="54" spans="8:18" ht="12" customHeight="1" x14ac:dyDescent="0.15">
      <c r="O54" s="299"/>
      <c r="P54" s="299"/>
      <c r="Q54" s="303"/>
      <c r="R54" s="298"/>
    </row>
    <row r="55" spans="8:18" ht="12" customHeight="1" x14ac:dyDescent="0.15">
      <c r="O55" s="305"/>
      <c r="P55" s="305"/>
      <c r="Q55" s="306"/>
      <c r="R55" s="298"/>
    </row>
    <row r="65" spans="2:21" ht="12" customHeight="1" x14ac:dyDescent="0.15">
      <c r="H65" s="292" t="s">
        <v>89</v>
      </c>
      <c r="I65" s="307"/>
    </row>
    <row r="66" spans="2:21" ht="12" customHeight="1" x14ac:dyDescent="0.15">
      <c r="I66" s="295" t="s">
        <v>15</v>
      </c>
      <c r="J66" s="295" t="s">
        <v>16</v>
      </c>
      <c r="K66" s="295" t="s">
        <v>17</v>
      </c>
      <c r="L66" s="295" t="s">
        <v>18</v>
      </c>
      <c r="M66" s="295" t="s">
        <v>19</v>
      </c>
      <c r="N66" s="295" t="s">
        <v>20</v>
      </c>
      <c r="O66" s="295" t="s">
        <v>21</v>
      </c>
      <c r="P66" s="295" t="s">
        <v>22</v>
      </c>
      <c r="Q66" s="295" t="s">
        <v>23</v>
      </c>
      <c r="R66" s="295" t="s">
        <v>24</v>
      </c>
      <c r="S66" s="295" t="s">
        <v>25</v>
      </c>
      <c r="T66" s="295" t="s">
        <v>26</v>
      </c>
    </row>
    <row r="67" spans="2:21" ht="12" customHeight="1" x14ac:dyDescent="0.15">
      <c r="H67" s="290" t="s">
        <v>1</v>
      </c>
      <c r="I67" s="308">
        <v>5</v>
      </c>
      <c r="J67" s="308">
        <v>3</v>
      </c>
      <c r="K67" s="308">
        <v>1</v>
      </c>
      <c r="L67" s="308">
        <v>3</v>
      </c>
      <c r="M67" s="308">
        <v>0</v>
      </c>
      <c r="N67" s="308">
        <v>0</v>
      </c>
      <c r="O67" s="308">
        <v>5</v>
      </c>
      <c r="P67" s="308">
        <v>0</v>
      </c>
      <c r="Q67" s="308">
        <v>2</v>
      </c>
      <c r="R67" s="308">
        <v>3</v>
      </c>
      <c r="S67" s="308">
        <v>3</v>
      </c>
      <c r="T67" s="308">
        <v>1</v>
      </c>
    </row>
    <row r="69" spans="2:21" ht="12" customHeight="1" x14ac:dyDescent="0.15">
      <c r="B69" s="286" t="s">
        <v>126</v>
      </c>
      <c r="E69" s="286" t="s">
        <v>127</v>
      </c>
      <c r="H69" s="292" t="s">
        <v>90</v>
      </c>
      <c r="U69" s="308">
        <f>SUM(I70:T70)</f>
        <v>0</v>
      </c>
    </row>
    <row r="70" spans="2:21" ht="12" customHeight="1" x14ac:dyDescent="0.15">
      <c r="H70" s="290" t="s">
        <v>91</v>
      </c>
    </row>
    <row r="71" spans="2:21" ht="12" customHeight="1" x14ac:dyDescent="0.15">
      <c r="G71" s="295" t="s">
        <v>121</v>
      </c>
      <c r="H71" s="309"/>
      <c r="I71" s="310" t="s">
        <v>137</v>
      </c>
      <c r="J71" s="309" t="s">
        <v>136</v>
      </c>
      <c r="K71" s="309" t="s">
        <v>92</v>
      </c>
      <c r="L71" s="311" t="s">
        <v>34</v>
      </c>
      <c r="M71" s="309" t="s">
        <v>33</v>
      </c>
      <c r="N71" s="309" t="s">
        <v>9</v>
      </c>
    </row>
    <row r="72" spans="2:21" ht="12" customHeight="1" x14ac:dyDescent="0.15">
      <c r="B72" s="286"/>
      <c r="E72" s="286"/>
      <c r="G72" s="312">
        <v>26</v>
      </c>
      <c r="H72" s="309" t="s">
        <v>93</v>
      </c>
      <c r="I72" s="313">
        <v>5</v>
      </c>
      <c r="J72" s="314">
        <v>4</v>
      </c>
      <c r="K72" s="313">
        <v>3</v>
      </c>
      <c r="L72" s="313">
        <v>2</v>
      </c>
      <c r="M72" s="313">
        <v>0</v>
      </c>
      <c r="N72" s="313">
        <v>12</v>
      </c>
      <c r="Q72" s="315"/>
    </row>
    <row r="73" spans="2:21" ht="12" customHeight="1" x14ac:dyDescent="0.15">
      <c r="H73" s="316"/>
      <c r="I73" s="317">
        <v>0.19230769230769232</v>
      </c>
      <c r="J73" s="317">
        <v>0.15384615384615385</v>
      </c>
      <c r="K73" s="317">
        <v>0.11538461538461539</v>
      </c>
      <c r="L73" s="317">
        <v>7.6923076923076927E-2</v>
      </c>
      <c r="M73" s="317">
        <v>0</v>
      </c>
      <c r="N73" s="317">
        <v>0.46153846153846156</v>
      </c>
    </row>
    <row r="74" spans="2:21" ht="12" customHeight="1" x14ac:dyDescent="0.15">
      <c r="G74" s="291"/>
    </row>
    <row r="100" spans="2:20" ht="12" customHeight="1" x14ac:dyDescent="0.15">
      <c r="H100" s="309"/>
      <c r="I100" s="309" t="s">
        <v>94</v>
      </c>
      <c r="J100" s="309" t="s">
        <v>93</v>
      </c>
      <c r="K100" s="309" t="s">
        <v>95</v>
      </c>
    </row>
    <row r="101" spans="2:20" ht="12" customHeight="1" x14ac:dyDescent="0.15">
      <c r="H101" s="318" t="s">
        <v>258</v>
      </c>
      <c r="I101" s="319">
        <v>3947</v>
      </c>
      <c r="J101" s="319">
        <v>19</v>
      </c>
      <c r="K101" s="319">
        <v>207.73684210526315</v>
      </c>
    </row>
    <row r="102" spans="2:20" ht="12" customHeight="1" x14ac:dyDescent="0.15">
      <c r="B102" s="286" t="s">
        <v>165</v>
      </c>
      <c r="E102" s="286" t="s">
        <v>128</v>
      </c>
      <c r="H102" s="320">
        <v>29</v>
      </c>
      <c r="I102" s="319">
        <v>6497</v>
      </c>
      <c r="J102" s="319">
        <v>28</v>
      </c>
      <c r="K102" s="319">
        <v>232.03571428571428</v>
      </c>
    </row>
    <row r="103" spans="2:20" ht="12" customHeight="1" x14ac:dyDescent="0.15">
      <c r="H103" s="320">
        <v>30</v>
      </c>
      <c r="I103" s="319">
        <v>115497</v>
      </c>
      <c r="J103" s="319">
        <v>20</v>
      </c>
      <c r="K103" s="319">
        <v>5774.85</v>
      </c>
    </row>
    <row r="104" spans="2:20" ht="12" customHeight="1" x14ac:dyDescent="0.15">
      <c r="H104" s="320" t="s">
        <v>257</v>
      </c>
      <c r="I104" s="319">
        <v>7708</v>
      </c>
      <c r="J104" s="319">
        <v>20</v>
      </c>
      <c r="K104" s="319">
        <v>385.4</v>
      </c>
    </row>
    <row r="105" spans="2:20" ht="12" customHeight="1" x14ac:dyDescent="0.15">
      <c r="H105" s="320">
        <v>2</v>
      </c>
      <c r="I105" s="319">
        <v>15263</v>
      </c>
      <c r="J105" s="319">
        <v>26</v>
      </c>
      <c r="K105" s="319">
        <v>587.03846153846155</v>
      </c>
    </row>
    <row r="107" spans="2:20" ht="12" customHeight="1" x14ac:dyDescent="0.15">
      <c r="E107" s="286"/>
    </row>
    <row r="109" spans="2:20" ht="12" customHeight="1" x14ac:dyDescent="0.15">
      <c r="H109" s="292" t="s">
        <v>96</v>
      </c>
    </row>
    <row r="110" spans="2:20" ht="12" customHeight="1" x14ac:dyDescent="0.15">
      <c r="H110" s="321" t="s">
        <v>122</v>
      </c>
      <c r="I110" s="290" t="s">
        <v>103</v>
      </c>
      <c r="J110" s="290" t="s">
        <v>101</v>
      </c>
      <c r="K110" s="290" t="s">
        <v>98</v>
      </c>
      <c r="L110" s="290" t="s">
        <v>102</v>
      </c>
      <c r="M110" s="290" t="s">
        <v>62</v>
      </c>
      <c r="N110" s="290" t="s">
        <v>99</v>
      </c>
      <c r="O110" s="290" t="s">
        <v>100</v>
      </c>
      <c r="P110" s="290" t="s">
        <v>61</v>
      </c>
      <c r="Q110" s="290" t="s">
        <v>131</v>
      </c>
      <c r="R110" s="290" t="s">
        <v>97</v>
      </c>
      <c r="S110" s="290" t="s">
        <v>9</v>
      </c>
    </row>
    <row r="111" spans="2:20" ht="12" customHeight="1" x14ac:dyDescent="0.15">
      <c r="H111" s="322">
        <v>4330</v>
      </c>
      <c r="I111" s="290">
        <v>2850</v>
      </c>
      <c r="J111" s="290">
        <v>652</v>
      </c>
      <c r="K111" s="290">
        <v>303</v>
      </c>
      <c r="L111" s="290">
        <v>36</v>
      </c>
      <c r="M111" s="290">
        <v>27</v>
      </c>
      <c r="N111" s="290">
        <v>22</v>
      </c>
      <c r="O111" s="290">
        <v>13</v>
      </c>
      <c r="P111" s="290">
        <v>1</v>
      </c>
      <c r="Q111" s="290">
        <v>1</v>
      </c>
      <c r="R111" s="290">
        <v>1</v>
      </c>
      <c r="S111" s="290">
        <v>424</v>
      </c>
      <c r="T111" s="324">
        <f>SUM(I114:S114)</f>
        <v>0</v>
      </c>
    </row>
    <row r="113" spans="9:21" ht="12" customHeight="1" x14ac:dyDescent="0.15">
      <c r="I113" s="323"/>
      <c r="J113" s="323"/>
      <c r="K113" s="323"/>
      <c r="L113" s="323"/>
      <c r="M113" s="323"/>
      <c r="N113" s="323"/>
      <c r="O113" s="323"/>
      <c r="P113" s="323"/>
      <c r="Q113" s="323"/>
      <c r="R113" s="328"/>
      <c r="S113" s="328"/>
      <c r="T113" s="325"/>
    </row>
    <row r="115" spans="9:21" ht="12" customHeight="1" x14ac:dyDescent="0.15">
      <c r="U115" s="325"/>
    </row>
  </sheetData>
  <sheetProtection sheet="1" objects="1" scenarios="1" selectLockedCells="1" selectUnlockedCells="1"/>
  <mergeCells count="3">
    <mergeCell ref="A1:F1"/>
    <mergeCell ref="A36:F36"/>
    <mergeCell ref="R113:S113"/>
  </mergeCells>
  <phoneticPr fontId="19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verticalDpi="300" r:id="rId1"/>
  <headerFooter scaleWithDoc="0" alignWithMargins="0">
    <oddFooter>&amp;C&amp;11－&amp;P－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‐126‐</vt:lpstr>
      <vt:lpstr>‐127‐</vt:lpstr>
      <vt:lpstr>‐128‐</vt:lpstr>
      <vt:lpstr>‐129‐</vt:lpstr>
      <vt:lpstr>‐130‐</vt:lpstr>
      <vt:lpstr>‐131‐</vt:lpstr>
      <vt:lpstr>グラフ</vt:lpstr>
      <vt:lpstr>‐126‐!Print_Area</vt:lpstr>
      <vt:lpstr>‐127‐!Print_Area</vt:lpstr>
      <vt:lpstr>‐128‐!Print_Area</vt:lpstr>
      <vt:lpstr>‐130‐!Print_Area</vt:lpstr>
      <vt:lpstr>‐131‐!Print_Area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安次嶺 英高</cp:lastModifiedBy>
  <cp:revision>3</cp:revision>
  <cp:lastPrinted>2022-03-29T04:44:41Z</cp:lastPrinted>
  <dcterms:created xsi:type="dcterms:W3CDTF">2002-03-19T05:03:05Z</dcterms:created>
  <dcterms:modified xsi:type="dcterms:W3CDTF">2022-04-13T07:18:48Z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