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福-いきいき高齢支援課\★（旧地域支援課）\002-1　（介護予防・日常生活支援総合事業）\13 様式等（まとめ）\請求関連\利用状況報告書\R3\確定版\"/>
    </mc:Choice>
  </mc:AlternateContent>
  <xr:revisionPtr revIDLastSave="0" documentId="13_ncr:1_{30A1830F-837B-48D3-88EC-9FD857A217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通所（独自）" sheetId="4" r:id="rId1"/>
  </sheets>
  <definedNames>
    <definedName name="_xlnm.Print_Area" localSheetId="0">'通所（独自）'!$A$1:$AE$81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4" l="1"/>
  <c r="W35" i="4"/>
  <c r="J35" i="4"/>
  <c r="W33" i="4"/>
  <c r="J33" i="4"/>
  <c r="S28" i="4"/>
  <c r="S27" i="4"/>
  <c r="K24" i="4"/>
  <c r="K21" i="4"/>
</calcChain>
</file>

<file path=xl/sharedStrings.xml><?xml version="1.0" encoding="utf-8"?>
<sst xmlns="http://schemas.openxmlformats.org/spreadsheetml/2006/main" count="246" uniqueCount="133">
  <si>
    <t>浦添市地域包括支援センター</t>
    <rPh sb="0" eb="3">
      <t>ウラソエシ</t>
    </rPh>
    <rPh sb="3" eb="5">
      <t>チイキ</t>
    </rPh>
    <rPh sb="5" eb="7">
      <t>ホウカツ</t>
    </rPh>
    <rPh sb="7" eb="9">
      <t>シエン</t>
    </rPh>
    <phoneticPr fontId="1"/>
  </si>
  <si>
    <t>御中</t>
    <rPh sb="0" eb="2">
      <t>オンチュウ</t>
    </rPh>
    <phoneticPr fontId="1"/>
  </si>
  <si>
    <t>（委託の場合の居宅介護支援事業所名）</t>
    <rPh sb="1" eb="3">
      <t>イタク</t>
    </rPh>
    <rPh sb="4" eb="6">
      <t>バアイ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7">
      <t>メイ</t>
    </rPh>
    <phoneticPr fontId="1"/>
  </si>
  <si>
    <t>利用者名</t>
    <rPh sb="0" eb="3">
      <t>リヨウシャ</t>
    </rPh>
    <rPh sb="3" eb="4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</si>
  <si>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</si>
  <si>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</si>
  <si>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</si>
  <si>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□</t>
    <phoneticPr fontId="1"/>
  </si>
  <si>
    <t>【月額包括報酬（1月につき）】</t>
    <rPh sb="1" eb="3">
      <t>ゲツガク</t>
    </rPh>
    <rPh sb="3" eb="5">
      <t>ホウカツ</t>
    </rPh>
    <rPh sb="5" eb="7">
      <t>ホウシュウ</t>
    </rPh>
    <rPh sb="9" eb="10">
      <t>ツキ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</si>
  <si>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</si>
  <si>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</si>
  <si>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▲</t>
    <phoneticPr fontId="1"/>
  </si>
  <si>
    <t>【担当：</t>
    <rPh sb="1" eb="3">
      <t>タントウ</t>
    </rPh>
    <phoneticPr fontId="1"/>
  </si>
  <si>
    <t>℡</t>
  </si>
  <si>
    <t>合計請求単位数：</t>
    <rPh sb="0" eb="2">
      <t>ゴウケイ</t>
    </rPh>
    <rPh sb="2" eb="4">
      <t>セイキュウ</t>
    </rPh>
    <rPh sb="4" eb="7">
      <t>タンイスウ</t>
    </rPh>
    <phoneticPr fontId="1"/>
  </si>
  <si>
    <t>＊「介護予防通所介護相当サービス計画書」は、初回作成時または計画変更時に写しの提出をお願いします。</t>
    <rPh sb="10" eb="12">
      <t>ソウトウ</t>
    </rPh>
    <phoneticPr fontId="10"/>
  </si>
  <si>
    <t>＊サービス提供期間終了までに少なくとも1回は、この報告書に加え「モニタリング」結果の報告が必要です。</t>
    <phoneticPr fontId="10"/>
  </si>
  <si>
    <t>利用日（　月　・　火　・　水　・　木　・　金　・　土　・　日　）</t>
    <rPh sb="0" eb="2">
      <t>リヨウ</t>
    </rPh>
    <rPh sb="3" eb="4">
      <t>テイジツ</t>
    </rPh>
    <rPh sb="5" eb="6">
      <t>ゲツ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rPh sb="29" eb="30">
      <t>ヒ</t>
    </rPh>
    <phoneticPr fontId="1"/>
  </si>
  <si>
    <t>【利用回数に応じた報酬（1回につき）】</t>
    <rPh sb="1" eb="3">
      <t>リヨウ</t>
    </rPh>
    <rPh sb="3" eb="5">
      <t>カイスウ</t>
    </rPh>
    <rPh sb="6" eb="7">
      <t>オウ</t>
    </rPh>
    <rPh sb="9" eb="11">
      <t>ホウシュウ</t>
    </rPh>
    <rPh sb="13" eb="14">
      <t>カイ</t>
    </rPh>
    <phoneticPr fontId="1"/>
  </si>
  <si>
    <t>事業所番号</t>
    <phoneticPr fontId="1"/>
  </si>
  <si>
    <t>サービス事業所名</t>
    <rPh sb="4" eb="7">
      <t>ジギョウショ</t>
    </rPh>
    <rPh sb="7" eb="8">
      <t>メイ</t>
    </rPh>
    <phoneticPr fontId="1"/>
  </si>
  <si>
    <t>TEL：</t>
    <phoneticPr fontId="1"/>
  </si>
  <si>
    <t>FAX：</t>
    <phoneticPr fontId="1"/>
  </si>
  <si>
    <t>】</t>
  </si>
  <si>
    <t>】</t>
    <phoneticPr fontId="1"/>
  </si>
  <si>
    <t>サービス利用状況</t>
    <rPh sb="4" eb="6">
      <t>リヨウ</t>
    </rPh>
    <rPh sb="6" eb="8">
      <t>ジョウキョウ</t>
    </rPh>
    <phoneticPr fontId="1"/>
  </si>
  <si>
    <t>【日割り計算（1日につき）】</t>
    <rPh sb="1" eb="3">
      <t>ヒワ</t>
    </rPh>
    <rPh sb="4" eb="6">
      <t>ケイサン</t>
    </rPh>
    <rPh sb="8" eb="9">
      <t>ニチ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</si>
  <si>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</si>
  <si>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</si>
  <si>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</si>
  <si>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＊この報告書は、サービス事業所から地域包括支援センター（委託の場合は居宅介護支援事業所）へ、毎月サービスの利用状況を報告するためのものです。サービス事業所が「モニタリング」を記録する様式ではありません。</t>
    <rPh sb="28" eb="30">
      <t>イタク</t>
    </rPh>
    <rPh sb="31" eb="33">
      <t>バアイ</t>
    </rPh>
    <rPh sb="34" eb="36">
      <t>キョタク</t>
    </rPh>
    <rPh sb="36" eb="38">
      <t>カイゴ</t>
    </rPh>
    <rPh sb="38" eb="40">
      <t>シエン</t>
    </rPh>
    <rPh sb="40" eb="43">
      <t>ジギョウショ</t>
    </rPh>
    <phoneticPr fontId="1"/>
  </si>
  <si>
    <t>報告年月日：</t>
    <rPh sb="0" eb="2">
      <t>ホウコク</t>
    </rPh>
    <rPh sb="2" eb="5">
      <t>ネンガッピ</t>
    </rPh>
    <phoneticPr fontId="1"/>
  </si>
  <si>
    <t>担当：</t>
    <rPh sb="0" eb="2">
      <t>タントウ</t>
    </rPh>
    <phoneticPr fontId="1"/>
  </si>
  <si>
    <t>区分</t>
    <rPh sb="0" eb="2">
      <t>クブン</t>
    </rPh>
    <phoneticPr fontId="1"/>
  </si>
  <si>
    <t>＊該当算定項目の□をチェックする。</t>
    <rPh sb="1" eb="3">
      <t>ガイトウ</t>
    </rPh>
    <rPh sb="3" eb="5">
      <t>サンテイ</t>
    </rPh>
    <rPh sb="5" eb="7">
      <t>コウモク</t>
    </rPh>
    <phoneticPr fontId="1"/>
  </si>
  <si>
    <t>＊利用日に○をつける。</t>
    <rPh sb="1" eb="4">
      <t>リヨウビ</t>
    </rPh>
    <phoneticPr fontId="1"/>
  </si>
  <si>
    <t>回</t>
    <rPh sb="0" eb="1">
      <t>カイ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</si>
  <si>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</si>
  <si>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</si>
  <si>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</si>
  <si>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【加算等（1月につき）】</t>
    <rPh sb="1" eb="3">
      <t>カサン</t>
    </rPh>
    <rPh sb="3" eb="4">
      <t>トウ</t>
    </rPh>
    <rPh sb="6" eb="7">
      <t>ツキ</t>
    </rPh>
    <phoneticPr fontId="1"/>
  </si>
  <si>
    <t>令和</t>
    <phoneticPr fontId="1"/>
  </si>
  <si>
    <t>【サービスの提供状況・内容】</t>
    <phoneticPr fontId="1"/>
  </si>
  <si>
    <t>□あり　　□なし</t>
    <phoneticPr fontId="1"/>
  </si>
  <si>
    <t>前月からの変更</t>
    <phoneticPr fontId="1"/>
  </si>
  <si>
    <t>【利用者の状態・様子】</t>
    <phoneticPr fontId="1"/>
  </si>
  <si>
    <t>特記事項</t>
    <phoneticPr fontId="1"/>
  </si>
  <si>
    <t>【課題の変化】</t>
    <phoneticPr fontId="1"/>
  </si>
  <si>
    <t>100単位</t>
    <rPh sb="3" eb="5">
      <t>タンイ</t>
    </rPh>
    <phoneticPr fontId="1"/>
  </si>
  <si>
    <t>225単位</t>
    <rPh sb="3" eb="5">
      <t>タンイ</t>
    </rPh>
    <phoneticPr fontId="1"/>
  </si>
  <si>
    <t>150単位</t>
    <rPh sb="3" eb="5">
      <t>タンイ</t>
    </rPh>
    <phoneticPr fontId="1"/>
  </si>
  <si>
    <t>120単位</t>
    <rPh sb="3" eb="5">
      <t>タンイ</t>
    </rPh>
    <phoneticPr fontId="1"/>
  </si>
  <si>
    <t>240単位</t>
    <rPh sb="3" eb="5">
      <t>タンイ</t>
    </rPh>
    <phoneticPr fontId="1"/>
  </si>
  <si>
    <t>480単位</t>
    <rPh sb="3" eb="5">
      <t>タンイ</t>
    </rPh>
    <phoneticPr fontId="1"/>
  </si>
  <si>
    <t>700単位</t>
    <rPh sb="3" eb="5">
      <t>タンイ</t>
    </rPh>
    <phoneticPr fontId="1"/>
  </si>
  <si>
    <t>200単位</t>
    <rPh sb="3" eb="5">
      <t>タンイ</t>
    </rPh>
    <phoneticPr fontId="1"/>
  </si>
  <si>
    <t>144単位</t>
    <rPh sb="3" eb="5">
      <t>タンイ</t>
    </rPh>
    <phoneticPr fontId="1"/>
  </si>
  <si>
    <t>72単位</t>
    <rPh sb="2" eb="4">
      <t>タンイ</t>
    </rPh>
    <phoneticPr fontId="1"/>
  </si>
  <si>
    <t>48単位</t>
    <rPh sb="2" eb="4">
      <t>タンイ</t>
    </rPh>
    <phoneticPr fontId="1"/>
  </si>
  <si>
    <t>24単位</t>
    <rPh sb="2" eb="4">
      <t>タンイ</t>
    </rPh>
    <phoneticPr fontId="1"/>
  </si>
  <si>
    <t>介護職員処遇改善加算（Ⅰ）　</t>
    <phoneticPr fontId="1"/>
  </si>
  <si>
    <t>所定単位×59/1000</t>
    <phoneticPr fontId="1"/>
  </si>
  <si>
    <t>介護職員処遇改善加算（Ⅱ）　</t>
    <phoneticPr fontId="1"/>
  </si>
  <si>
    <t>所定単位×43/1000</t>
    <phoneticPr fontId="1"/>
  </si>
  <si>
    <t>介護職員処遇改善加算（Ⅲ）　</t>
    <phoneticPr fontId="1"/>
  </si>
  <si>
    <t>所定単位×23/1000</t>
    <phoneticPr fontId="1"/>
  </si>
  <si>
    <t>介護職員処遇改善加算（Ⅳ）　</t>
    <phoneticPr fontId="1"/>
  </si>
  <si>
    <t>介護職員処遇改善加算（Ⅲ）の90/100</t>
    <phoneticPr fontId="1"/>
  </si>
  <si>
    <t>介護職員処遇改善加算（Ⅴ）　</t>
    <phoneticPr fontId="1"/>
  </si>
  <si>
    <t>介護職員処遇改善加算（Ⅲ）の80/100</t>
    <phoneticPr fontId="1"/>
  </si>
  <si>
    <t>介護職員等特定処遇改善加算（Ⅰ）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</si>
  <si>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所定単位×12/1000</t>
    <phoneticPr fontId="1"/>
  </si>
  <si>
    <t>介護職員等特定処遇改善加算（Ⅱ）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</si>
  <si>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所定単位×10/1000</t>
    <phoneticPr fontId="1"/>
  </si>
  <si>
    <t>-752単位</t>
    <rPh sb="4" eb="6">
      <t>タンイ</t>
    </rPh>
    <phoneticPr fontId="1"/>
  </si>
  <si>
    <t>-376単位</t>
    <rPh sb="4" eb="6">
      <t>タンイ</t>
    </rPh>
    <phoneticPr fontId="1"/>
  </si>
  <si>
    <t>事業対象者・要支援２</t>
    <phoneticPr fontId="1"/>
  </si>
  <si>
    <t>事業対象者・要支援１</t>
    <rPh sb="0" eb="2">
      <t>ジギョウ</t>
    </rPh>
    <rPh sb="2" eb="5">
      <t>タイショウシャ</t>
    </rPh>
    <phoneticPr fontId="1"/>
  </si>
  <si>
    <t>事業対象者・要支援１</t>
    <phoneticPr fontId="1"/>
  </si>
  <si>
    <t>（区分支給限度額外）</t>
    <rPh sb="1" eb="3">
      <t>クブン</t>
    </rPh>
    <rPh sb="3" eb="5">
      <t>シキュウ</t>
    </rPh>
    <rPh sb="5" eb="7">
      <t>ゲンド</t>
    </rPh>
    <rPh sb="7" eb="8">
      <t>ガク</t>
    </rPh>
    <rPh sb="8" eb="9">
      <t>ガイ</t>
    </rPh>
    <phoneticPr fontId="1"/>
  </si>
  <si>
    <t>◎サービス提供体制強化加算（Ⅱ）</t>
    <phoneticPr fontId="1"/>
  </si>
  <si>
    <t>浦添市総合事業サービス利用状況報告書　【通所型サービス（独自）】</t>
    <rPh sb="0" eb="3">
      <t>ウラソエシ</t>
    </rPh>
    <rPh sb="3" eb="5">
      <t>ソウゴウ</t>
    </rPh>
    <rPh sb="5" eb="7">
      <t>ジギョウ</t>
    </rPh>
    <rPh sb="11" eb="13">
      <t>リヨウ</t>
    </rPh>
    <rPh sb="13" eb="15">
      <t>ジョウキョウ</t>
    </rPh>
    <rPh sb="15" eb="18">
      <t>ホウコクショ</t>
    </rPh>
    <rPh sb="20" eb="22">
      <t>ツウショ</t>
    </rPh>
    <rPh sb="22" eb="23">
      <t>ガタ</t>
    </rPh>
    <rPh sb="28" eb="30">
      <t>ドクジ</t>
    </rPh>
    <phoneticPr fontId="1"/>
  </si>
  <si>
    <t>通所型サービス費（事業対象者・要支援１）</t>
    <rPh sb="0" eb="2">
      <t>ツウショ</t>
    </rPh>
    <rPh sb="2" eb="3">
      <t>カタ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</si>
  <si>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通所型サービス費（事業対象者・要支援２）</t>
    <rPh sb="0" eb="2">
      <t>ツウショ</t>
    </rPh>
    <rPh sb="2" eb="3">
      <t>カタ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</si>
  <si>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1,672単位</t>
    <rPh sb="5" eb="7">
      <t>タンイ</t>
    </rPh>
    <phoneticPr fontId="1"/>
  </si>
  <si>
    <t>3,428単位</t>
    <rPh sb="5" eb="7">
      <t>タンイ</t>
    </rPh>
    <phoneticPr fontId="1"/>
  </si>
  <si>
    <r>
      <t>通所型サービス費１回数（事業対象者・要支援１）　</t>
    </r>
    <r>
      <rPr>
        <sz val="11"/>
        <color rgb="FFFF0000"/>
        <rFont val="ＭＳ Ｐゴシック"/>
        <family val="3"/>
        <charset val="128"/>
        <scheme val="minor"/>
      </rPr>
      <t>384単位</t>
    </r>
    <rPh sb="0" eb="2">
      <t>ツウショ</t>
    </rPh>
    <rPh sb="2" eb="3">
      <t>カタ</t>
    </rPh>
    <rPh sb="7" eb="8">
      <t>ヒ</t>
    </rPh>
    <rPh sb="9" eb="11">
      <t>カイスウ</t>
    </rPh>
    <rPh sb="12" eb="14">
      <t>ジギョウ</t>
    </rPh>
    <rPh sb="14" eb="17">
      <t>タイショウシャ</t>
    </rPh>
    <rPh sb="18" eb="21">
      <t>ヨウシエン</t>
    </rPh>
    <rPh sb="27" eb="29">
      <t>タンイ</t>
    </rPh>
    <phoneticPr fontId="1"/>
  </si>
  <si>
    <t>※１月の中で全部で４回まで</t>
    <rPh sb="2" eb="3">
      <t>ツキ</t>
    </rPh>
    <rPh sb="4" eb="5">
      <t>ナカ</t>
    </rPh>
    <rPh sb="6" eb="8">
      <t>ゼンブ</t>
    </rPh>
    <rPh sb="10" eb="11">
      <t>カイ</t>
    </rPh>
    <phoneticPr fontId="1"/>
  </si>
  <si>
    <t>※１月の中で全部で５回から８回まで</t>
    <rPh sb="2" eb="3">
      <t>ツキ</t>
    </rPh>
    <rPh sb="4" eb="5">
      <t>ナカ</t>
    </rPh>
    <rPh sb="6" eb="8">
      <t>ゼンブ</t>
    </rPh>
    <rPh sb="10" eb="11">
      <t>カイ</t>
    </rPh>
    <rPh sb="14" eb="15">
      <t>カイ</t>
    </rPh>
    <phoneticPr fontId="1"/>
  </si>
  <si>
    <r>
      <t>通所型サービス２回数（事業対象者・要支援２）　</t>
    </r>
    <r>
      <rPr>
        <sz val="11"/>
        <color rgb="FFFF0000"/>
        <rFont val="ＭＳ Ｐゴシック"/>
        <family val="3"/>
        <charset val="128"/>
        <scheme val="minor"/>
      </rPr>
      <t>395単位</t>
    </r>
    <rPh sb="0" eb="2">
      <t>ツウショ</t>
    </rPh>
    <rPh sb="2" eb="3">
      <t>カタ</t>
    </rPh>
    <rPh sb="8" eb="10">
      <t>カイスウ</t>
    </rPh>
    <rPh sb="11" eb="13">
      <t>ジギョウ</t>
    </rPh>
    <rPh sb="13" eb="16">
      <t>タイショウシャ</t>
    </rPh>
    <rPh sb="17" eb="20">
      <t>ヨウシエン</t>
    </rPh>
    <rPh sb="26" eb="28">
      <t>タンイ</t>
    </rPh>
    <phoneticPr fontId="1"/>
  </si>
  <si>
    <t>通所型サービス費（事業対象者・要支援１）</t>
    <rPh sb="0" eb="2">
      <t>ツウショ</t>
    </rPh>
    <rPh sb="2" eb="3">
      <t>ガタ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</si>
  <si>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通所型サービス費（事業対象者・要支援２）</t>
    <rPh sb="0" eb="2">
      <t>ツウショ</t>
    </rPh>
    <rPh sb="2" eb="3">
      <t>ガタ</t>
    </rPh>
    <rPh sb="7" eb="8">
      <t>ヒ</t>
    </rPh>
    <rPh sb="9" eb="11">
      <t>ジギョウ</t>
    </rPh>
    <rPh sb="11" eb="14">
      <t>タイショウシャ</t>
    </rPh>
    <rPh sb="15" eb="18">
      <t>ヨウシエン</t>
    </rPh>
    <phoneticPr fontId="1"/>
  </si>
  <si>
    <t>同一建物減算（１月につき）</t>
    <rPh sb="0" eb="2">
      <t>ドウイツ</t>
    </rPh>
    <rPh sb="2" eb="4">
      <t>タテモノ</t>
    </rPh>
    <rPh sb="4" eb="6">
      <t>ゲンサン</t>
    </rPh>
    <rPh sb="8" eb="9">
      <t>ツキ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</si>
  <si>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</si>
  <si>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</si>
  <si>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</si>
  <si>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栄養アセスメント加算</t>
    <rPh sb="0" eb="2">
      <t>エイヨウ</t>
    </rPh>
    <rPh sb="8" eb="10">
      <t>カサン</t>
    </rPh>
    <phoneticPr fontId="1"/>
  </si>
  <si>
    <t>50単位</t>
    <rPh sb="2" eb="4">
      <t>タンイ</t>
    </rPh>
    <phoneticPr fontId="1"/>
  </si>
  <si>
    <t>栄養改善加算</t>
    <rPh sb="0" eb="2">
      <t>エイヨウ</t>
    </rPh>
    <rPh sb="2" eb="4">
      <t>カイゼン</t>
    </rPh>
    <rPh sb="4" eb="6">
      <t>カサン</t>
    </rPh>
    <phoneticPr fontId="1"/>
  </si>
  <si>
    <t>口腔機能向上加算（Ⅰ）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</si>
  <si>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口腔機能向上加算（Ⅱ）</t>
    <rPh sb="0" eb="2">
      <t>コウクウ</t>
    </rPh>
    <rPh sb="2" eb="4">
      <t>キノウ</t>
    </rPh>
    <rPh sb="4" eb="6">
      <t>コウジョウ</t>
    </rPh>
    <rPh sb="6" eb="8">
      <t>カサン</t>
    </rPh>
    <phoneticPr fontId="1"/>
  </si>
  <si>
    <t>選択的サービス複数実施加算（Ⅰ）</t>
    <rPh sb="0" eb="3">
      <t>センタクテキ</t>
    </rPh>
    <rPh sb="7" eb="9">
      <t>フクスウ</t>
    </rPh>
    <rPh sb="9" eb="11">
      <t>ジッシ</t>
    </rPh>
    <rPh sb="11" eb="13">
      <t>カサン</t>
    </rPh>
    <phoneticPr fontId="1"/>
  </si>
  <si>
    <t>選択的サービス複数実施加算（Ⅱ）</t>
    <rPh sb="0" eb="3">
      <t>センタクテキ</t>
    </rPh>
    <rPh sb="7" eb="9">
      <t>フクスウ</t>
    </rPh>
    <rPh sb="9" eb="11">
      <t>ジッシ</t>
    </rPh>
    <rPh sb="11" eb="13">
      <t>カサン</t>
    </rPh>
    <phoneticPr fontId="1"/>
  </si>
  <si>
    <t>事業所評価加算</t>
    <rPh sb="0" eb="3">
      <t>ジギョウショ</t>
    </rPh>
    <rPh sb="3" eb="5">
      <t>ヒョウカ</t>
    </rPh>
    <rPh sb="5" eb="7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</si>
  <si>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</si>
  <si>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生活機能向上連携加算（Ⅱ）１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</si>
  <si>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r>
      <t>生活機能向上連携加算（Ⅱ）２</t>
    </r>
    <r>
      <rPr>
        <sz val="8"/>
        <color rgb="FFFF0000"/>
        <rFont val="ＭＳ Ｐゴシック"/>
        <family val="3"/>
        <charset val="128"/>
        <scheme val="minor"/>
      </rPr>
      <t>（運動器機能向上加算を算定している場合）</t>
    </r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</si>
  <si>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口腔・栄養スクーリング加算（Ⅰ）</t>
    <rPh sb="0" eb="2">
      <t>コウクウ</t>
    </rPh>
    <rPh sb="3" eb="5">
      <t>エイヨウ</t>
    </rPh>
    <rPh sb="11" eb="13">
      <t>カサン</t>
    </rPh>
    <phoneticPr fontId="1"/>
  </si>
  <si>
    <t>口腔・栄養スクーリング加算（Ⅱ）</t>
    <rPh sb="0" eb="2">
      <t>コウクウ</t>
    </rPh>
    <rPh sb="3" eb="5">
      <t>エイヨウ</t>
    </rPh>
    <rPh sb="11" eb="13">
      <t>カサン</t>
    </rPh>
    <phoneticPr fontId="1"/>
  </si>
  <si>
    <t>20単位</t>
    <rPh sb="2" eb="4">
      <t>タンイ</t>
    </rPh>
    <phoneticPr fontId="1"/>
  </si>
  <si>
    <t>５単位</t>
    <rPh sb="1" eb="3">
      <t>タンイ</t>
    </rPh>
    <phoneticPr fontId="1"/>
  </si>
  <si>
    <t>科学的介護推進体制加算</t>
    <rPh sb="0" eb="11">
      <t>カガクテキカイゴスイシンタイセイカサン</t>
    </rPh>
    <phoneticPr fontId="1"/>
  </si>
  <si>
    <t>40単位</t>
    <rPh sb="2" eb="4">
      <t>タンイ</t>
    </rPh>
    <phoneticPr fontId="1"/>
  </si>
  <si>
    <t>◎サービス提供体制強化加算（Ⅰ）</t>
    <phoneticPr fontId="1"/>
  </si>
  <si>
    <t>88単位</t>
    <rPh sb="2" eb="4">
      <t>タンイ</t>
    </rPh>
    <phoneticPr fontId="1"/>
  </si>
  <si>
    <t>176単位</t>
    <rPh sb="3" eb="5">
      <t>タンイ</t>
    </rPh>
    <phoneticPr fontId="1"/>
  </si>
  <si>
    <t>◎サービス提供体制強化加算（Ⅲ）</t>
    <phoneticPr fontId="1"/>
  </si>
  <si>
    <t>1,170単位/月</t>
    <rPh sb="5" eb="7">
      <t>タンイ</t>
    </rPh>
    <rPh sb="8" eb="9">
      <t>ツキ</t>
    </rPh>
    <phoneticPr fontId="1"/>
  </si>
  <si>
    <t>39単位/日</t>
    <rPh sb="2" eb="4">
      <t>タンイ</t>
    </rPh>
    <rPh sb="5" eb="6">
      <t>ニチ</t>
    </rPh>
    <phoneticPr fontId="1"/>
  </si>
  <si>
    <t>2,400単位/月</t>
    <rPh sb="5" eb="7">
      <t>タンイ</t>
    </rPh>
    <rPh sb="8" eb="9">
      <t>ツキ</t>
    </rPh>
    <phoneticPr fontId="1"/>
  </si>
  <si>
    <t>79単位/日</t>
    <rPh sb="2" eb="4">
      <t>タンイ</t>
    </rPh>
    <rPh sb="5" eb="6">
      <t>ニチ</t>
    </rPh>
    <phoneticPr fontId="1"/>
  </si>
  <si>
    <t>269単位/回</t>
    <rPh sb="3" eb="5">
      <t>タンイ</t>
    </rPh>
    <rPh sb="6" eb="7">
      <t>カイ</t>
    </rPh>
    <phoneticPr fontId="1"/>
  </si>
  <si>
    <t>277単位/回</t>
    <rPh sb="3" eb="5">
      <t>タンイ</t>
    </rPh>
    <rPh sb="6" eb="7">
      <t>カイ</t>
    </rPh>
    <phoneticPr fontId="1"/>
  </si>
  <si>
    <t>浦添市参考様式（R3.４月改定版）</t>
    <rPh sb="0" eb="3">
      <t>ウラソエシ</t>
    </rPh>
    <rPh sb="3" eb="5">
      <t>サンコウ</t>
    </rPh>
    <rPh sb="5" eb="7">
      <t>ヨウシキ</t>
    </rPh>
    <rPh sb="12" eb="13">
      <t>ガツ</t>
    </rPh>
    <rPh sb="13" eb="15">
      <t>カイテイ</t>
    </rPh>
    <rPh sb="15" eb="16">
      <t>バン</t>
    </rPh>
    <phoneticPr fontId="1"/>
  </si>
  <si>
    <t>【減算】</t>
    <rPh sb="1" eb="3">
      <t>ゲンサン</t>
    </rPh>
    <phoneticPr fontId="1"/>
  </si>
  <si>
    <t>【利用定員超過減算、又は、基準職員数不足】</t>
    <rPh sb="1" eb="3">
      <t>リヨウ</t>
    </rPh>
    <rPh sb="3" eb="5">
      <t>テイイン</t>
    </rPh>
    <rPh sb="5" eb="7">
      <t>チョウカ</t>
    </rPh>
    <rPh sb="7" eb="9">
      <t>ゲンサン</t>
    </rPh>
    <rPh sb="10" eb="11">
      <t>マタ</t>
    </rPh>
    <rPh sb="13" eb="15">
      <t>キジュン</t>
    </rPh>
    <rPh sb="15" eb="17">
      <t>ショクイン</t>
    </rPh>
    <rPh sb="17" eb="18">
      <t>スウ</t>
    </rPh>
    <rPh sb="18" eb="20">
      <t>ブソク</t>
    </rPh>
    <phoneticPr fontId="1"/>
  </si>
  <si>
    <t>（</t>
    <phoneticPr fontId="1"/>
  </si>
  <si>
    <t>）</t>
    <phoneticPr fontId="1"/>
  </si>
  <si>
    <t>※</t>
    <phoneticPr fontId="1"/>
  </si>
  <si>
    <t>新型コロナウイルス感染症への対応</t>
    <rPh sb="0" eb="2">
      <t>シンガタ</t>
    </rPh>
    <rPh sb="9" eb="12">
      <t>カンセンショウ</t>
    </rPh>
    <rPh sb="14" eb="16">
      <t>タイオウ</t>
    </rPh>
    <phoneticPr fontId="1"/>
  </si>
  <si>
    <t>1/1,000</t>
    <phoneticPr fontId="1"/>
  </si>
  <si>
    <t>（サービス提供体制強化加算、介護職員処遇改善加算、介護職員等特定処遇改善加算含まず）</t>
  </si>
  <si>
    <t>160単位</t>
    <rPh sb="3" eb="5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</si>
</sst>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mspgothic"/>
      <family val="3"/>
      <charset val="128"/>
    </font>
    <font>
      <sz val="9.5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3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2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2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23" fillId="0" borderId="0" xfId="0" applyFont="1">
      <alignment vertical="center"/>
    </xf>
    <xf numFmtId="0" fontId="1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2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vertical="top" wrapText="1"/>
    </xf>
    <xf numFmtId="0" fontId="21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21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9" fillId="0" borderId="0" xfId="0" applyFont="1" applyAlignment="1"/>
    <xf numFmtId="0" fontId="2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7" fillId="0" borderId="1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19" fillId="2" borderId="0" xfId="0" applyFont="1" applyFill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177" fontId="6" fillId="0" borderId="0" xfId="0" applyNumberFormat="1" applyFont="1" applyAlignment="1">
      <alignment horizontal="center" vertical="center"/>
    </xf>
    <xf numFmtId="0" fontId="22" fillId="3" borderId="0" xfId="0" applyFont="1" applyFill="1">
      <alignment vertical="center"/>
    </xf>
    <xf numFmtId="0" fontId="0" fillId="3" borderId="0" xfId="0" applyFill="1" applyAlignment="1">
      <alignment vertical="center" shrinkToFit="1"/>
    </xf>
    <xf numFmtId="0" fontId="23" fillId="3" borderId="0" xfId="0" applyFont="1" applyFill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0" fontId="15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0" fillId="3" borderId="17" xfId="0" applyFill="1" applyBorder="1" applyAlignment="1">
      <alignment horizontal="center" vertical="center"/>
    </xf>
    <xf numFmtId="0" fontId="12" fillId="3" borderId="1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1"/>
  <sheetViews>
    <sheetView tabSelected="1" view="pageBreakPreview" zoomScaleNormal="100" zoomScaleSheetLayoutView="100" workbookViewId="0">
      <selection activeCell="K61" sqref="K61"/>
    </sheetView>
  </sheetViews>
  <sheetFormatPr defaultColWidth="3.625" defaultRowHeight="13.5"/>
  <cols>
    <col min="1" max="1" width="1" customWidth="1"/>
    <col min="2" max="30" width="4.375" customWidth="1"/>
    <col min="31" max="31" width="1" customWidth="1"/>
  </cols>
  <sheetData>
    <row r="1" spans="1:31" ht="13.5" customHeight="1">
      <c r="A1" s="99" t="s">
        <v>81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31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1" ht="4.5" customHeight="1"/>
    <row r="4" spans="1:31" ht="24" customHeight="1">
      <c r="A4" s="105" t="s">
        <v>0</v>
      </c>
      <c r="B4" s="105"/>
      <c r="C4" s="105"/>
      <c r="D4" s="105"/>
      <c r="E4" s="105"/>
      <c r="F4" s="105"/>
      <c r="G4" s="105"/>
      <c r="H4" s="105"/>
      <c r="I4" s="106"/>
      <c r="J4" s="106"/>
      <c r="K4" s="106"/>
      <c r="L4" s="106"/>
      <c r="M4" s="106"/>
      <c r="N4" s="106"/>
      <c r="O4" s="13" t="s">
        <v>1</v>
      </c>
      <c r="Q4" s="100" t="s">
        <v>19</v>
      </c>
      <c r="R4" s="88"/>
      <c r="S4" s="88"/>
      <c r="T4" s="101"/>
      <c r="U4" s="9"/>
      <c r="V4" s="10"/>
      <c r="W4" s="10"/>
      <c r="X4" s="10"/>
      <c r="Y4" s="10"/>
      <c r="Z4" s="10"/>
      <c r="AA4" s="10"/>
      <c r="AB4" s="10"/>
      <c r="AC4" s="10"/>
      <c r="AD4" s="11"/>
      <c r="AE4" s="5"/>
    </row>
    <row r="5" spans="1:31" ht="30" customHeight="1">
      <c r="A5" s="18" t="s">
        <v>12</v>
      </c>
      <c r="C5" s="13"/>
      <c r="D5" s="105"/>
      <c r="E5" s="105"/>
      <c r="F5" s="105"/>
      <c r="G5" s="105"/>
      <c r="H5" s="105"/>
      <c r="I5" s="14" t="s">
        <v>13</v>
      </c>
      <c r="J5" s="105"/>
      <c r="K5" s="105"/>
      <c r="L5" s="105"/>
      <c r="M5" s="105"/>
      <c r="N5" s="105"/>
      <c r="O5" s="105"/>
      <c r="P5" s="15" t="s">
        <v>23</v>
      </c>
      <c r="Q5" s="102" t="s">
        <v>20</v>
      </c>
      <c r="R5" s="103"/>
      <c r="S5" s="103"/>
      <c r="T5" s="104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5"/>
    </row>
    <row r="6" spans="1:31" ht="30" customHeight="1">
      <c r="A6" s="16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11" t="s">
        <v>21</v>
      </c>
      <c r="R6" s="112"/>
      <c r="S6" s="101"/>
      <c r="T6" s="111"/>
      <c r="U6" s="111"/>
      <c r="V6" s="111"/>
      <c r="W6" s="111"/>
      <c r="X6" s="111" t="s">
        <v>22</v>
      </c>
      <c r="Y6" s="112"/>
      <c r="Z6" s="101"/>
      <c r="AA6" s="111"/>
      <c r="AB6" s="111"/>
      <c r="AC6" s="111"/>
      <c r="AD6" s="111"/>
      <c r="AE6" s="5"/>
    </row>
    <row r="7" spans="1:31" ht="31.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4" t="s">
        <v>1</v>
      </c>
      <c r="P7" s="14"/>
      <c r="Q7" s="111" t="s">
        <v>32</v>
      </c>
      <c r="R7" s="112"/>
      <c r="S7" s="10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5"/>
    </row>
    <row r="8" spans="1:31" ht="29.25" customHeight="1">
      <c r="A8" s="19" t="s">
        <v>12</v>
      </c>
      <c r="B8" s="14"/>
      <c r="C8" s="14"/>
      <c r="D8" s="14"/>
      <c r="E8" s="14"/>
      <c r="F8" s="14"/>
      <c r="G8" s="14"/>
      <c r="H8" s="14"/>
      <c r="I8" s="14" t="s">
        <v>13</v>
      </c>
      <c r="J8" s="14"/>
      <c r="K8" s="14"/>
      <c r="L8" s="14"/>
      <c r="M8" s="14"/>
      <c r="N8" s="14"/>
      <c r="O8" s="14"/>
      <c r="P8" s="15" t="s">
        <v>24</v>
      </c>
      <c r="Q8" s="112" t="s">
        <v>31</v>
      </c>
      <c r="R8" s="88"/>
      <c r="S8" s="88"/>
      <c r="T8" s="88"/>
      <c r="U8" s="88"/>
      <c r="V8" s="88"/>
      <c r="W8" s="88"/>
      <c r="X8" s="22" t="s">
        <v>5</v>
      </c>
      <c r="Y8" s="88"/>
      <c r="Z8" s="88"/>
      <c r="AA8" s="22" t="s">
        <v>6</v>
      </c>
      <c r="AB8" s="88"/>
      <c r="AC8" s="88"/>
      <c r="AD8" s="23" t="s">
        <v>28</v>
      </c>
      <c r="AE8" s="5"/>
    </row>
    <row r="9" spans="1:31" ht="4.5" customHeight="1"/>
    <row r="10" spans="1:31" ht="26.25" customHeight="1">
      <c r="A10" s="111" t="s">
        <v>3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3" t="s">
        <v>4</v>
      </c>
      <c r="Q10" s="103"/>
      <c r="R10" s="104"/>
      <c r="S10" s="114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</row>
    <row r="11" spans="1:31" ht="21.95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00" t="s">
        <v>33</v>
      </c>
      <c r="Q11" s="88"/>
      <c r="R11" s="101"/>
      <c r="S11" s="25" t="s">
        <v>7</v>
      </c>
      <c r="T11" s="117" t="s">
        <v>37</v>
      </c>
      <c r="U11" s="117"/>
      <c r="V11" s="117"/>
      <c r="W11" s="12" t="s">
        <v>7</v>
      </c>
      <c r="X11" s="117" t="s">
        <v>38</v>
      </c>
      <c r="Y11" s="117"/>
      <c r="Z11" s="117"/>
      <c r="AA11" s="12" t="s">
        <v>7</v>
      </c>
      <c r="AB11" s="117" t="s">
        <v>39</v>
      </c>
      <c r="AC11" s="117"/>
      <c r="AD11" s="118"/>
    </row>
    <row r="12" spans="1:31" ht="26.25" customHeight="1">
      <c r="A12" s="17"/>
      <c r="B12" s="119" t="s">
        <v>41</v>
      </c>
      <c r="C12" s="119"/>
      <c r="D12" s="119"/>
      <c r="E12" s="119"/>
      <c r="F12" s="119"/>
      <c r="G12" s="26" t="s">
        <v>5</v>
      </c>
      <c r="H12" s="119"/>
      <c r="I12" s="119"/>
      <c r="J12" s="119"/>
      <c r="K12" s="26" t="s">
        <v>6</v>
      </c>
      <c r="L12" s="26"/>
      <c r="M12" s="26" t="s">
        <v>25</v>
      </c>
      <c r="N12" s="26"/>
      <c r="O12" s="26"/>
      <c r="P12" s="26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</row>
    <row r="13" spans="1:31" ht="17.100000000000001" customHeight="1">
      <c r="A13" s="2"/>
      <c r="B13" s="3" t="s">
        <v>34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35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4"/>
    </row>
    <row r="14" spans="1:31" ht="17.100000000000001" customHeight="1">
      <c r="A14" s="5"/>
      <c r="B14" s="28" t="s">
        <v>8</v>
      </c>
      <c r="O14" s="29"/>
      <c r="P14" s="29"/>
      <c r="Q14" s="28" t="s">
        <v>17</v>
      </c>
      <c r="AD14" s="1"/>
      <c r="AE14" s="6"/>
    </row>
    <row r="15" spans="1:31" ht="17.100000000000001" customHeight="1">
      <c r="A15" s="5"/>
      <c r="B15" s="30" t="s">
        <v>7</v>
      </c>
      <c r="C15" t="s">
        <v>82</v>
      </c>
      <c r="D15" s="31"/>
      <c r="E15" s="31"/>
      <c r="F15" s="31"/>
      <c r="G15" s="31"/>
      <c r="H15" s="31"/>
      <c r="I15" s="31"/>
      <c r="J15" s="31"/>
      <c r="L15" s="122" t="s">
        <v>84</v>
      </c>
      <c r="M15" s="123"/>
      <c r="N15" s="31"/>
      <c r="O15" s="31"/>
      <c r="P15" s="8"/>
      <c r="Q15" s="86">
        <v>1</v>
      </c>
      <c r="R15" s="86"/>
      <c r="S15" s="87">
        <v>2</v>
      </c>
      <c r="T15" s="86"/>
      <c r="U15" s="86">
        <v>3</v>
      </c>
      <c r="V15" s="86"/>
      <c r="W15" s="86">
        <v>4</v>
      </c>
      <c r="X15" s="86"/>
      <c r="Y15" s="86">
        <v>5</v>
      </c>
      <c r="Z15" s="86"/>
      <c r="AA15" s="86">
        <v>6</v>
      </c>
      <c r="AB15" s="86"/>
      <c r="AC15" s="86">
        <v>7</v>
      </c>
      <c r="AD15" s="86"/>
      <c r="AE15" s="6"/>
    </row>
    <row r="16" spans="1:31" ht="17.100000000000001" customHeight="1">
      <c r="A16" s="5"/>
      <c r="B16" s="30" t="s">
        <v>7</v>
      </c>
      <c r="C16" t="s">
        <v>83</v>
      </c>
      <c r="D16" s="31"/>
      <c r="E16" s="31"/>
      <c r="F16" s="31"/>
      <c r="G16" s="31"/>
      <c r="H16" s="31"/>
      <c r="I16" s="31"/>
      <c r="J16" s="31"/>
      <c r="L16" s="124" t="s">
        <v>85</v>
      </c>
      <c r="M16" s="123"/>
      <c r="N16" s="31"/>
      <c r="O16" s="31"/>
      <c r="P16" s="8"/>
      <c r="Q16" s="86"/>
      <c r="R16" s="86"/>
      <c r="S16" s="87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6"/>
    </row>
    <row r="17" spans="1:31" ht="17.100000000000001" customHeight="1">
      <c r="A17" s="5"/>
      <c r="Q17" s="86">
        <v>8</v>
      </c>
      <c r="R17" s="86"/>
      <c r="S17" s="87">
        <v>9</v>
      </c>
      <c r="T17" s="86"/>
      <c r="U17" s="86">
        <v>10</v>
      </c>
      <c r="V17" s="86"/>
      <c r="W17" s="86">
        <v>11</v>
      </c>
      <c r="X17" s="86"/>
      <c r="Y17" s="86">
        <v>12</v>
      </c>
      <c r="Z17" s="86"/>
      <c r="AA17" s="86">
        <v>13</v>
      </c>
      <c r="AB17" s="86"/>
      <c r="AC17" s="86">
        <v>14</v>
      </c>
      <c r="AD17" s="86"/>
      <c r="AE17" s="6"/>
    </row>
    <row r="18" spans="1:31" ht="17.100000000000001" customHeight="1">
      <c r="A18" s="5"/>
      <c r="B18" s="28" t="s">
        <v>18</v>
      </c>
      <c r="P18" s="8"/>
      <c r="Q18" s="86"/>
      <c r="R18" s="86"/>
      <c r="S18" s="87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6"/>
    </row>
    <row r="19" spans="1:31" ht="17.100000000000001" customHeight="1">
      <c r="A19" s="5"/>
      <c r="B19" s="30" t="s">
        <v>7</v>
      </c>
      <c r="C19" s="120" t="s">
        <v>86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Q19" s="86">
        <v>15</v>
      </c>
      <c r="R19" s="86"/>
      <c r="S19" s="87">
        <v>16</v>
      </c>
      <c r="T19" s="86"/>
      <c r="U19" s="86">
        <v>17</v>
      </c>
      <c r="V19" s="86"/>
      <c r="W19" s="86">
        <v>18</v>
      </c>
      <c r="X19" s="86"/>
      <c r="Y19" s="86">
        <v>19</v>
      </c>
      <c r="Z19" s="86"/>
      <c r="AA19" s="86">
        <v>20</v>
      </c>
      <c r="AB19" s="86"/>
      <c r="AC19" s="86">
        <v>21</v>
      </c>
      <c r="AD19" s="86"/>
      <c r="AE19" s="6"/>
    </row>
    <row r="20" spans="1:31" ht="17.100000000000001" customHeight="1">
      <c r="A20" s="5"/>
      <c r="D20" t="s">
        <v>87</v>
      </c>
      <c r="Q20" s="86"/>
      <c r="R20" s="86"/>
      <c r="S20" s="87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6"/>
    </row>
    <row r="21" spans="1:31" ht="17.100000000000001" customHeight="1">
      <c r="A21" s="5"/>
      <c r="B21" s="109"/>
      <c r="C21" s="109"/>
      <c r="D21" s="30" t="s">
        <v>36</v>
      </c>
      <c r="E21" s="30" t="s">
        <v>27</v>
      </c>
      <c r="F21" s="32">
        <v>384</v>
      </c>
      <c r="G21" t="s">
        <v>10</v>
      </c>
      <c r="J21" s="33" t="s">
        <v>9</v>
      </c>
      <c r="K21" s="125" t="str">
        <f>IF(B21="","",B21*F21)</f>
        <v/>
      </c>
      <c r="L21" s="125"/>
      <c r="M21" s="126" t="s">
        <v>10</v>
      </c>
      <c r="P21" s="34"/>
      <c r="Q21" s="82">
        <v>22</v>
      </c>
      <c r="R21" s="83"/>
      <c r="S21" s="82">
        <v>23</v>
      </c>
      <c r="T21" s="83"/>
      <c r="U21" s="82">
        <v>24</v>
      </c>
      <c r="V21" s="83"/>
      <c r="W21" s="82">
        <v>25</v>
      </c>
      <c r="X21" s="83"/>
      <c r="Y21" s="82">
        <v>26</v>
      </c>
      <c r="Z21" s="83"/>
      <c r="AA21" s="82">
        <v>27</v>
      </c>
      <c r="AB21" s="83"/>
      <c r="AC21" s="82">
        <v>28</v>
      </c>
      <c r="AD21" s="83"/>
      <c r="AE21" s="6"/>
    </row>
    <row r="22" spans="1:31" ht="17.100000000000001" customHeight="1">
      <c r="A22" s="5"/>
      <c r="B22" s="30" t="s">
        <v>7</v>
      </c>
      <c r="C22" s="120" t="s">
        <v>89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Q22" s="84"/>
      <c r="R22" s="85"/>
      <c r="S22" s="84"/>
      <c r="T22" s="85"/>
      <c r="U22" s="84"/>
      <c r="V22" s="85"/>
      <c r="W22" s="84"/>
      <c r="X22" s="85"/>
      <c r="Y22" s="84"/>
      <c r="Z22" s="85"/>
      <c r="AA22" s="84"/>
      <c r="AB22" s="85"/>
      <c r="AC22" s="84"/>
      <c r="AD22" s="85"/>
      <c r="AE22" s="6"/>
    </row>
    <row r="23" spans="1:31" ht="17.100000000000001" customHeight="1">
      <c r="A23" s="5"/>
      <c r="D23" s="120" t="s">
        <v>88</v>
      </c>
      <c r="E23" s="120"/>
      <c r="F23" s="120"/>
      <c r="G23" s="120"/>
      <c r="H23" s="120"/>
      <c r="I23" s="120"/>
      <c r="J23" s="120"/>
      <c r="K23" s="120"/>
      <c r="L23" s="120"/>
      <c r="M23" s="31"/>
      <c r="N23" s="31"/>
      <c r="O23" s="31"/>
      <c r="Q23" s="82">
        <v>29</v>
      </c>
      <c r="R23" s="83"/>
      <c r="S23" s="82">
        <v>30</v>
      </c>
      <c r="T23" s="83"/>
      <c r="U23" s="82">
        <v>31</v>
      </c>
      <c r="V23" s="83"/>
      <c r="W23" s="35"/>
      <c r="X23" s="35"/>
      <c r="Y23" s="35"/>
      <c r="Z23" s="35"/>
      <c r="AA23" s="35"/>
      <c r="AB23" s="35"/>
      <c r="AC23" s="35"/>
      <c r="AD23" s="17"/>
      <c r="AE23" s="6"/>
    </row>
    <row r="24" spans="1:31" ht="17.100000000000001" customHeight="1">
      <c r="A24" s="5"/>
      <c r="B24" s="109"/>
      <c r="C24" s="109"/>
      <c r="D24" s="30" t="s">
        <v>36</v>
      </c>
      <c r="E24" s="30" t="s">
        <v>27</v>
      </c>
      <c r="F24" s="32">
        <v>395</v>
      </c>
      <c r="G24" t="s">
        <v>10</v>
      </c>
      <c r="J24" s="33" t="s">
        <v>9</v>
      </c>
      <c r="K24" s="125" t="str">
        <f>IF(B24="","",B24*F24)</f>
        <v/>
      </c>
      <c r="L24" s="125"/>
      <c r="M24" s="126" t="s">
        <v>10</v>
      </c>
      <c r="Q24" s="84"/>
      <c r="R24" s="85"/>
      <c r="S24" s="84"/>
      <c r="T24" s="85"/>
      <c r="U24" s="84"/>
      <c r="V24" s="85"/>
      <c r="W24" s="35"/>
      <c r="X24" s="35"/>
      <c r="Y24" s="35"/>
      <c r="Z24" s="35"/>
      <c r="AA24" s="35"/>
      <c r="AB24" s="35"/>
      <c r="AC24" s="35"/>
      <c r="AD24" s="35"/>
      <c r="AE24" s="6"/>
    </row>
    <row r="25" spans="1:31" ht="9.75" customHeight="1">
      <c r="A25" s="5"/>
      <c r="U25" s="36"/>
      <c r="AE25" s="6"/>
    </row>
    <row r="26" spans="1:31" ht="17.100000000000001" customHeight="1">
      <c r="A26" s="5"/>
      <c r="B26" s="28" t="s">
        <v>26</v>
      </c>
      <c r="AE26" s="6"/>
    </row>
    <row r="27" spans="1:31" ht="17.100000000000001" customHeight="1">
      <c r="A27" s="5"/>
      <c r="B27" s="30" t="s">
        <v>7</v>
      </c>
      <c r="C27" t="s">
        <v>90</v>
      </c>
      <c r="K27" s="108">
        <v>55</v>
      </c>
      <c r="L27" s="108"/>
      <c r="M27" s="30" t="s">
        <v>10</v>
      </c>
      <c r="N27" s="30" t="s">
        <v>27</v>
      </c>
      <c r="O27" s="109"/>
      <c r="P27" s="109"/>
      <c r="Q27" s="37" t="s">
        <v>28</v>
      </c>
      <c r="R27" s="30" t="s">
        <v>29</v>
      </c>
      <c r="S27" s="125" t="str">
        <f>IF(O27="","",O27*K27)</f>
        <v/>
      </c>
      <c r="T27" s="125"/>
      <c r="U27" s="127" t="s">
        <v>10</v>
      </c>
      <c r="AE27" s="6"/>
    </row>
    <row r="28" spans="1:31" ht="17.100000000000001" customHeight="1">
      <c r="A28" s="5"/>
      <c r="B28" s="37" t="s">
        <v>7</v>
      </c>
      <c r="C28" s="16" t="s">
        <v>91</v>
      </c>
      <c r="K28" s="108">
        <v>113</v>
      </c>
      <c r="L28" s="108"/>
      <c r="M28" s="30" t="s">
        <v>10</v>
      </c>
      <c r="N28" s="30" t="s">
        <v>27</v>
      </c>
      <c r="O28" s="110"/>
      <c r="P28" s="109"/>
      <c r="Q28" s="37" t="s">
        <v>28</v>
      </c>
      <c r="R28" s="30" t="s">
        <v>29</v>
      </c>
      <c r="S28" s="125" t="str">
        <f>IF(O28="","",O28*K28)</f>
        <v/>
      </c>
      <c r="T28" s="125"/>
      <c r="U28" s="127" t="s">
        <v>10</v>
      </c>
      <c r="AE28" s="6"/>
    </row>
    <row r="29" spans="1:31" ht="15.75" customHeight="1">
      <c r="A29" s="5"/>
      <c r="B29" s="37"/>
      <c r="C29" s="16"/>
      <c r="U29" s="16"/>
      <c r="AE29" s="6"/>
    </row>
    <row r="30" spans="1:31" ht="17.100000000000001" customHeight="1">
      <c r="A30" s="5"/>
      <c r="B30" s="28" t="s">
        <v>125</v>
      </c>
      <c r="C30" s="16"/>
      <c r="AE30" s="6"/>
    </row>
    <row r="31" spans="1:31" ht="17.100000000000001" customHeight="1">
      <c r="A31" s="5"/>
      <c r="B31" s="30" t="s">
        <v>7</v>
      </c>
      <c r="C31" s="16" t="s">
        <v>77</v>
      </c>
      <c r="H31" s="126"/>
      <c r="I31" s="126"/>
      <c r="J31" s="128" t="s">
        <v>117</v>
      </c>
      <c r="O31" s="30" t="s">
        <v>7</v>
      </c>
      <c r="P31" t="s">
        <v>76</v>
      </c>
      <c r="U31" s="126"/>
      <c r="V31" s="126"/>
      <c r="W31" s="128" t="s">
        <v>119</v>
      </c>
      <c r="X31" s="16"/>
      <c r="Y31" s="16"/>
      <c r="Z31" s="16"/>
      <c r="AA31" s="16"/>
      <c r="AB31" s="16"/>
      <c r="AC31" s="16"/>
      <c r="AE31" s="6"/>
    </row>
    <row r="32" spans="1:31" ht="17.100000000000001" customHeight="1">
      <c r="A32" s="5"/>
      <c r="B32" s="30" t="s">
        <v>7</v>
      </c>
      <c r="C32" s="16" t="s">
        <v>77</v>
      </c>
      <c r="J32" s="20" t="s">
        <v>118</v>
      </c>
      <c r="O32" s="30" t="s">
        <v>7</v>
      </c>
      <c r="P32" t="s">
        <v>76</v>
      </c>
      <c r="W32" s="20" t="s">
        <v>120</v>
      </c>
      <c r="AE32" s="6"/>
    </row>
    <row r="33" spans="1:31">
      <c r="A33" s="5"/>
      <c r="B33" s="33" t="s">
        <v>126</v>
      </c>
      <c r="C33" s="38">
        <v>39</v>
      </c>
      <c r="D33" s="30" t="s">
        <v>10</v>
      </c>
      <c r="E33" s="30" t="s">
        <v>27</v>
      </c>
      <c r="F33" s="109"/>
      <c r="G33" s="109"/>
      <c r="H33" s="37" t="s">
        <v>28</v>
      </c>
      <c r="I33" s="30" t="s">
        <v>29</v>
      </c>
      <c r="J33" s="125" t="str">
        <f>IF(F33="","",F33*C33)</f>
        <v/>
      </c>
      <c r="K33" s="125"/>
      <c r="L33" s="127" t="s">
        <v>10</v>
      </c>
      <c r="M33" s="39" t="s">
        <v>127</v>
      </c>
      <c r="O33" s="33" t="s">
        <v>126</v>
      </c>
      <c r="P33" s="38">
        <v>79</v>
      </c>
      <c r="Q33" s="30" t="s">
        <v>10</v>
      </c>
      <c r="R33" s="30" t="s">
        <v>27</v>
      </c>
      <c r="S33" s="109"/>
      <c r="T33" s="109"/>
      <c r="U33" s="37" t="s">
        <v>28</v>
      </c>
      <c r="V33" s="30" t="s">
        <v>29</v>
      </c>
      <c r="W33" s="125" t="str">
        <f>IF(S33="","",S33*P33)</f>
        <v/>
      </c>
      <c r="X33" s="125"/>
      <c r="Y33" s="127" t="s">
        <v>10</v>
      </c>
      <c r="Z33" s="39" t="s">
        <v>127</v>
      </c>
      <c r="AE33" s="6"/>
    </row>
    <row r="34" spans="1:31" ht="17.100000000000001" customHeight="1">
      <c r="A34" s="5"/>
      <c r="B34" s="30" t="s">
        <v>7</v>
      </c>
      <c r="C34" s="16" t="s">
        <v>77</v>
      </c>
      <c r="J34" s="20" t="s">
        <v>121</v>
      </c>
      <c r="O34" s="30" t="s">
        <v>7</v>
      </c>
      <c r="P34" t="s">
        <v>76</v>
      </c>
      <c r="W34" s="20" t="s">
        <v>122</v>
      </c>
      <c r="AD34" s="16"/>
      <c r="AE34" s="6"/>
    </row>
    <row r="35" spans="1:31">
      <c r="A35" s="5"/>
      <c r="B35" s="33" t="s">
        <v>126</v>
      </c>
      <c r="C35" s="38">
        <v>269</v>
      </c>
      <c r="D35" s="30" t="s">
        <v>10</v>
      </c>
      <c r="E35" s="30" t="s">
        <v>27</v>
      </c>
      <c r="F35" s="109"/>
      <c r="G35" s="109"/>
      <c r="H35" s="37" t="s">
        <v>36</v>
      </c>
      <c r="I35" s="30" t="s">
        <v>29</v>
      </c>
      <c r="J35" s="125" t="str">
        <f>IF(F35="","",F35*C35)</f>
        <v/>
      </c>
      <c r="K35" s="125"/>
      <c r="L35" s="127" t="s">
        <v>10</v>
      </c>
      <c r="M35" s="39" t="s">
        <v>127</v>
      </c>
      <c r="O35" s="33" t="s">
        <v>126</v>
      </c>
      <c r="P35" s="38">
        <v>277</v>
      </c>
      <c r="Q35" s="30" t="s">
        <v>10</v>
      </c>
      <c r="R35" s="30" t="s">
        <v>27</v>
      </c>
      <c r="S35" s="109"/>
      <c r="T35" s="109"/>
      <c r="U35" s="37" t="s">
        <v>36</v>
      </c>
      <c r="V35" s="30" t="s">
        <v>29</v>
      </c>
      <c r="W35" s="125" t="str">
        <f>IF(S35="","",S35*P35)</f>
        <v/>
      </c>
      <c r="X35" s="125"/>
      <c r="Y35" s="127" t="s">
        <v>10</v>
      </c>
      <c r="Z35" s="39" t="s">
        <v>127</v>
      </c>
      <c r="AE35" s="6"/>
    </row>
    <row r="36" spans="1:31">
      <c r="A36" s="5"/>
      <c r="B36" s="33"/>
      <c r="C36" s="38"/>
      <c r="D36" s="30"/>
      <c r="E36" s="30"/>
      <c r="F36" s="30"/>
      <c r="G36" s="30"/>
      <c r="H36" s="37"/>
      <c r="I36" s="30"/>
      <c r="J36" s="40"/>
      <c r="K36" s="40"/>
      <c r="L36" s="39"/>
      <c r="M36" s="39"/>
      <c r="O36" s="33"/>
      <c r="P36" s="38"/>
      <c r="Q36" s="30"/>
      <c r="R36" s="30"/>
      <c r="S36" s="30"/>
      <c r="T36" s="30"/>
      <c r="U36" s="37"/>
      <c r="V36" s="30"/>
      <c r="W36" s="40"/>
      <c r="X36" s="40"/>
      <c r="Y36" s="39"/>
      <c r="Z36" s="39"/>
      <c r="AE36" s="6"/>
    </row>
    <row r="37" spans="1:31">
      <c r="A37" s="5"/>
      <c r="B37" s="41"/>
      <c r="C37" s="42"/>
      <c r="D37" s="43"/>
      <c r="E37" s="43"/>
      <c r="F37" s="43"/>
      <c r="G37" s="43"/>
      <c r="H37" s="44"/>
      <c r="I37" s="43"/>
      <c r="J37" s="45"/>
      <c r="K37" s="45"/>
      <c r="L37" s="46"/>
      <c r="M37" s="46"/>
      <c r="N37" s="3"/>
      <c r="O37" s="47"/>
      <c r="P37" s="38"/>
      <c r="Q37" s="30"/>
      <c r="R37" s="30"/>
      <c r="S37" s="30"/>
      <c r="T37" s="30"/>
      <c r="U37" s="37"/>
      <c r="V37" s="30"/>
      <c r="W37" s="40"/>
      <c r="X37" s="40"/>
      <c r="Y37" s="39"/>
      <c r="Z37" s="39"/>
      <c r="AE37" s="6"/>
    </row>
    <row r="38" spans="1:31">
      <c r="A38" s="5"/>
      <c r="B38" s="48" t="s">
        <v>128</v>
      </c>
      <c r="C38" s="38" t="s">
        <v>129</v>
      </c>
      <c r="D38" s="30"/>
      <c r="E38" s="30"/>
      <c r="F38" s="30"/>
      <c r="G38" s="30"/>
      <c r="H38" s="37"/>
      <c r="I38" s="30"/>
      <c r="J38" s="49" t="s">
        <v>27</v>
      </c>
      <c r="K38" s="50" t="s">
        <v>130</v>
      </c>
      <c r="L38" s="39"/>
      <c r="M38" s="39"/>
      <c r="O38" s="51"/>
      <c r="P38" s="38"/>
      <c r="Q38" s="30"/>
      <c r="R38" s="30"/>
      <c r="S38" s="30"/>
      <c r="T38" s="30"/>
      <c r="U38" s="37"/>
      <c r="V38" s="30"/>
      <c r="W38" s="40"/>
      <c r="X38" s="40"/>
      <c r="Y38" s="39"/>
      <c r="Z38" s="39"/>
      <c r="AE38" s="6"/>
    </row>
    <row r="39" spans="1:31">
      <c r="A39" s="5"/>
      <c r="B39" s="48"/>
      <c r="C39" s="38"/>
      <c r="D39" s="109"/>
      <c r="E39" s="109"/>
      <c r="F39" s="30" t="s">
        <v>10</v>
      </c>
      <c r="G39" s="30" t="s">
        <v>27</v>
      </c>
      <c r="H39" s="121">
        <v>1E-3</v>
      </c>
      <c r="I39" s="121"/>
      <c r="J39" s="40" t="s">
        <v>29</v>
      </c>
      <c r="K39" s="125" t="str">
        <f>IF(D39="","",D39*H39)</f>
        <v/>
      </c>
      <c r="L39" s="125"/>
      <c r="M39" s="127" t="s">
        <v>10</v>
      </c>
      <c r="O39" s="51"/>
      <c r="P39" s="38"/>
      <c r="Q39" s="30"/>
      <c r="R39" s="30"/>
      <c r="S39" s="30"/>
      <c r="T39" s="30"/>
      <c r="U39" s="37"/>
      <c r="V39" s="30"/>
      <c r="W39" s="40"/>
      <c r="X39" s="40"/>
      <c r="Y39" s="39"/>
      <c r="Z39" s="39"/>
      <c r="AE39" s="6"/>
    </row>
    <row r="40" spans="1:31">
      <c r="A40" s="5"/>
      <c r="B40" s="52"/>
      <c r="C40" s="53"/>
      <c r="D40" s="24"/>
      <c r="E40" s="24"/>
      <c r="F40" s="24"/>
      <c r="G40" s="24"/>
      <c r="H40" s="54"/>
      <c r="I40" s="24"/>
      <c r="J40" s="55"/>
      <c r="K40" s="55"/>
      <c r="L40" s="56"/>
      <c r="M40" s="56"/>
      <c r="N40" s="1"/>
      <c r="O40" s="57"/>
      <c r="P40" s="38"/>
      <c r="Q40" s="30"/>
      <c r="R40" s="30"/>
      <c r="S40" s="30"/>
      <c r="T40" s="30"/>
      <c r="U40" s="37"/>
      <c r="V40" s="30"/>
      <c r="W40" s="40"/>
      <c r="X40" s="40"/>
      <c r="Y40" s="39"/>
      <c r="Z40" s="39"/>
      <c r="AE40" s="6"/>
    </row>
    <row r="41" spans="1:31" ht="8.25" customHeight="1">
      <c r="A41" s="5"/>
      <c r="B41" s="37"/>
      <c r="C41" s="16"/>
      <c r="U41" s="16"/>
      <c r="AE41" s="6"/>
    </row>
    <row r="42" spans="1:31" ht="17.100000000000001" customHeight="1">
      <c r="A42" s="5"/>
      <c r="B42" s="28" t="s">
        <v>40</v>
      </c>
      <c r="C42" s="16"/>
      <c r="R42" t="s">
        <v>79</v>
      </c>
      <c r="AE42" s="6"/>
    </row>
    <row r="43" spans="1:31" ht="17.100000000000001" customHeight="1">
      <c r="A43" s="5"/>
      <c r="B43" s="37" t="s">
        <v>7</v>
      </c>
      <c r="C43" s="16" t="s">
        <v>93</v>
      </c>
      <c r="J43" s="126"/>
      <c r="K43" s="128" t="s">
        <v>48</v>
      </c>
      <c r="O43" s="38"/>
      <c r="R43" s="58" t="s">
        <v>113</v>
      </c>
      <c r="S43" s="16"/>
      <c r="AE43" s="6"/>
    </row>
    <row r="44" spans="1:31" ht="17.100000000000001" customHeight="1">
      <c r="A44" s="5"/>
      <c r="B44" s="37" t="s">
        <v>7</v>
      </c>
      <c r="C44" s="16" t="s">
        <v>94</v>
      </c>
      <c r="H44" s="126"/>
      <c r="I44" s="129" t="s">
        <v>49</v>
      </c>
      <c r="S44" s="37" t="s">
        <v>7</v>
      </c>
      <c r="T44" t="s">
        <v>78</v>
      </c>
      <c r="Y44" s="126"/>
      <c r="Z44" s="128" t="s">
        <v>114</v>
      </c>
      <c r="AE44" s="6"/>
    </row>
    <row r="45" spans="1:31" ht="17.100000000000001" customHeight="1">
      <c r="A45" s="5"/>
      <c r="B45" s="37" t="s">
        <v>7</v>
      </c>
      <c r="C45" s="16" t="s">
        <v>95</v>
      </c>
      <c r="I45" s="126"/>
      <c r="J45" s="129" t="s">
        <v>52</v>
      </c>
      <c r="S45" s="30" t="s">
        <v>7</v>
      </c>
      <c r="T45" s="16" t="s">
        <v>76</v>
      </c>
      <c r="Y45" s="126"/>
      <c r="Z45" s="128" t="s">
        <v>115</v>
      </c>
      <c r="AE45" s="6"/>
    </row>
    <row r="46" spans="1:31" ht="17.100000000000001" customHeight="1">
      <c r="A46" s="5"/>
      <c r="B46" s="37" t="s">
        <v>7</v>
      </c>
      <c r="C46" s="58" t="s">
        <v>96</v>
      </c>
      <c r="H46" s="126"/>
      <c r="I46" s="128" t="s">
        <v>97</v>
      </c>
      <c r="R46" s="58" t="s">
        <v>80</v>
      </c>
      <c r="AE46" s="6"/>
    </row>
    <row r="47" spans="1:31" ht="17.100000000000001" customHeight="1">
      <c r="A47" s="5"/>
      <c r="B47" s="37" t="s">
        <v>7</v>
      </c>
      <c r="C47" s="16" t="s">
        <v>98</v>
      </c>
      <c r="F47" s="126"/>
      <c r="G47" s="128" t="s">
        <v>55</v>
      </c>
      <c r="S47" s="37" t="s">
        <v>7</v>
      </c>
      <c r="T47" s="16" t="s">
        <v>78</v>
      </c>
      <c r="Y47" s="126"/>
      <c r="Z47" s="128" t="s">
        <v>57</v>
      </c>
      <c r="AE47" s="6"/>
    </row>
    <row r="48" spans="1:31" ht="17.100000000000001" customHeight="1">
      <c r="A48" s="5"/>
      <c r="B48" s="37" t="s">
        <v>7</v>
      </c>
      <c r="C48" s="58" t="s">
        <v>99</v>
      </c>
      <c r="H48" s="126"/>
      <c r="I48" s="129" t="s">
        <v>50</v>
      </c>
      <c r="S48" s="37" t="s">
        <v>7</v>
      </c>
      <c r="T48" s="16" t="s">
        <v>76</v>
      </c>
      <c r="Y48" s="126"/>
      <c r="Z48" s="128" t="s">
        <v>56</v>
      </c>
      <c r="AE48" s="6"/>
    </row>
    <row r="49" spans="1:31" ht="17.100000000000001" customHeight="1">
      <c r="A49" s="5"/>
      <c r="B49" s="37" t="s">
        <v>7</v>
      </c>
      <c r="C49" s="58" t="s">
        <v>100</v>
      </c>
      <c r="H49" s="122"/>
      <c r="I49" s="128" t="s">
        <v>132</v>
      </c>
      <c r="R49" s="58" t="s">
        <v>116</v>
      </c>
      <c r="T49" s="16"/>
      <c r="AE49" s="6"/>
    </row>
    <row r="50" spans="1:31" ht="17.100000000000001" customHeight="1">
      <c r="A50" s="5"/>
      <c r="B50" s="37" t="s">
        <v>7</v>
      </c>
      <c r="C50" s="16" t="s">
        <v>101</v>
      </c>
      <c r="J50" s="126"/>
      <c r="K50" s="129" t="s">
        <v>53</v>
      </c>
      <c r="S50" s="37" t="s">
        <v>7</v>
      </c>
      <c r="T50" s="16" t="s">
        <v>78</v>
      </c>
      <c r="Y50" s="126"/>
      <c r="Z50" s="129" t="s">
        <v>59</v>
      </c>
      <c r="AE50" s="6"/>
    </row>
    <row r="51" spans="1:31" ht="17.100000000000001" customHeight="1">
      <c r="A51" s="5"/>
      <c r="B51" s="37" t="s">
        <v>7</v>
      </c>
      <c r="C51" s="16" t="s">
        <v>102</v>
      </c>
      <c r="J51" s="126"/>
      <c r="K51" s="129" t="s">
        <v>54</v>
      </c>
      <c r="S51" s="37" t="s">
        <v>7</v>
      </c>
      <c r="T51" s="16" t="s">
        <v>76</v>
      </c>
      <c r="Y51" s="126"/>
      <c r="Z51" s="129" t="s">
        <v>58</v>
      </c>
      <c r="AE51" s="6"/>
    </row>
    <row r="52" spans="1:31" ht="17.100000000000001" customHeight="1">
      <c r="A52" s="5"/>
      <c r="B52" s="37" t="s">
        <v>7</v>
      </c>
      <c r="C52" s="16" t="s">
        <v>103</v>
      </c>
      <c r="G52" s="126"/>
      <c r="H52" s="129" t="s">
        <v>51</v>
      </c>
      <c r="R52" s="37" t="s">
        <v>7</v>
      </c>
      <c r="S52" s="16" t="s">
        <v>60</v>
      </c>
      <c r="T52" s="16"/>
      <c r="U52" s="16"/>
      <c r="Y52" s="126" t="s">
        <v>61</v>
      </c>
      <c r="Z52" s="126"/>
      <c r="AA52" s="126"/>
      <c r="AB52" s="126"/>
      <c r="AE52" s="6"/>
    </row>
    <row r="53" spans="1:31" ht="17.100000000000001" customHeight="1">
      <c r="A53" s="5"/>
      <c r="B53" s="37" t="s">
        <v>7</v>
      </c>
      <c r="C53" s="58" t="s">
        <v>104</v>
      </c>
      <c r="I53" s="126"/>
      <c r="J53" s="128" t="s">
        <v>48</v>
      </c>
      <c r="R53" s="37" t="s">
        <v>7</v>
      </c>
      <c r="S53" s="16" t="s">
        <v>62</v>
      </c>
      <c r="T53" s="16"/>
      <c r="U53" s="16"/>
      <c r="Y53" s="126" t="s">
        <v>63</v>
      </c>
      <c r="Z53" s="126"/>
      <c r="AA53" s="126"/>
      <c r="AB53" s="126"/>
      <c r="AE53" s="6"/>
    </row>
    <row r="54" spans="1:31" ht="17.100000000000001" customHeight="1">
      <c r="A54" s="5"/>
      <c r="B54" s="37" t="s">
        <v>7</v>
      </c>
      <c r="C54" s="58" t="s">
        <v>105</v>
      </c>
      <c r="I54" s="126"/>
      <c r="J54" s="130" t="s">
        <v>55</v>
      </c>
      <c r="R54" s="37" t="s">
        <v>7</v>
      </c>
      <c r="S54" s="16" t="s">
        <v>64</v>
      </c>
      <c r="T54" s="16"/>
      <c r="U54" s="16"/>
      <c r="Y54" s="126" t="s">
        <v>65</v>
      </c>
      <c r="Z54" s="126"/>
      <c r="AA54" s="126"/>
      <c r="AB54" s="126"/>
      <c r="AE54" s="6"/>
    </row>
    <row r="55" spans="1:31" ht="17.100000000000001" customHeight="1">
      <c r="A55" s="5"/>
      <c r="B55" s="37" t="s">
        <v>7</v>
      </c>
      <c r="C55" s="58" t="s">
        <v>106</v>
      </c>
      <c r="O55" s="126"/>
      <c r="P55" s="130" t="s">
        <v>48</v>
      </c>
      <c r="R55" s="37" t="s">
        <v>7</v>
      </c>
      <c r="S55" s="16" t="s">
        <v>66</v>
      </c>
      <c r="T55" s="16"/>
      <c r="U55" s="16"/>
      <c r="Y55" s="132" t="s">
        <v>67</v>
      </c>
      <c r="Z55" s="126"/>
      <c r="AA55" s="126"/>
      <c r="AB55" s="126"/>
      <c r="AC55" s="126"/>
      <c r="AD55" s="126"/>
      <c r="AE55" s="6"/>
    </row>
    <row r="56" spans="1:31" ht="17.100000000000001" customHeight="1">
      <c r="A56" s="5"/>
      <c r="B56" s="37" t="s">
        <v>7</v>
      </c>
      <c r="C56" s="58" t="s">
        <v>107</v>
      </c>
      <c r="J56" s="126"/>
      <c r="K56" s="130" t="s">
        <v>109</v>
      </c>
      <c r="R56" s="37" t="s">
        <v>7</v>
      </c>
      <c r="S56" s="16" t="s">
        <v>68</v>
      </c>
      <c r="T56" s="16"/>
      <c r="U56" s="16"/>
      <c r="Y56" s="133" t="s">
        <v>69</v>
      </c>
      <c r="Z56" s="126"/>
      <c r="AA56" s="126"/>
      <c r="AB56" s="126"/>
      <c r="AC56" s="126"/>
      <c r="AD56" s="126"/>
      <c r="AE56" s="6"/>
    </row>
    <row r="57" spans="1:31" ht="17.100000000000001" customHeight="1">
      <c r="A57" s="5"/>
      <c r="B57" s="37" t="s">
        <v>7</v>
      </c>
      <c r="C57" s="58" t="s">
        <v>108</v>
      </c>
      <c r="J57" s="126"/>
      <c r="K57" s="130" t="s">
        <v>110</v>
      </c>
      <c r="R57" s="37" t="s">
        <v>7</v>
      </c>
      <c r="S57" s="59" t="s">
        <v>70</v>
      </c>
      <c r="T57" s="16"/>
      <c r="U57" s="16"/>
      <c r="Y57" s="134" t="s">
        <v>71</v>
      </c>
      <c r="Z57" s="126"/>
      <c r="AA57" s="126"/>
      <c r="AB57" s="126"/>
      <c r="AE57" s="6"/>
    </row>
    <row r="58" spans="1:31" ht="17.100000000000001" customHeight="1">
      <c r="A58" s="5"/>
      <c r="B58" s="37" t="s">
        <v>7</v>
      </c>
      <c r="C58" s="58" t="s">
        <v>111</v>
      </c>
      <c r="H58" s="126"/>
      <c r="I58" s="130" t="s">
        <v>112</v>
      </c>
      <c r="R58" s="37" t="s">
        <v>7</v>
      </c>
      <c r="S58" s="59" t="s">
        <v>72</v>
      </c>
      <c r="T58" s="16"/>
      <c r="U58" s="16"/>
      <c r="Y58" s="135" t="s">
        <v>73</v>
      </c>
      <c r="Z58" s="126"/>
      <c r="AA58" s="126"/>
      <c r="AB58" s="126"/>
      <c r="AE58" s="6"/>
    </row>
    <row r="59" spans="1:31" ht="8.25" customHeight="1">
      <c r="A59" s="5"/>
      <c r="B59" s="37"/>
      <c r="C59" s="58"/>
      <c r="P59" s="60"/>
      <c r="R59" s="37"/>
      <c r="S59" s="59"/>
      <c r="T59" s="16"/>
      <c r="U59" s="16"/>
      <c r="AE59" s="6"/>
    </row>
    <row r="60" spans="1:31" ht="17.100000000000001" customHeight="1">
      <c r="A60" s="5"/>
      <c r="B60" s="28" t="s">
        <v>124</v>
      </c>
      <c r="C60" s="58"/>
      <c r="P60" s="60"/>
      <c r="R60" s="37"/>
      <c r="S60" s="59"/>
      <c r="T60" s="16"/>
      <c r="U60" s="16"/>
      <c r="AE60" s="6"/>
    </row>
    <row r="61" spans="1:31" ht="17.100000000000001" customHeight="1">
      <c r="A61" s="5"/>
      <c r="B61" s="37" t="s">
        <v>11</v>
      </c>
      <c r="C61" s="16" t="s">
        <v>92</v>
      </c>
      <c r="AE61" s="6"/>
    </row>
    <row r="62" spans="1:31" ht="17.100000000000001" customHeight="1">
      <c r="A62" s="5"/>
      <c r="C62" s="30" t="s">
        <v>7</v>
      </c>
      <c r="D62" t="s">
        <v>78</v>
      </c>
      <c r="I62" s="126"/>
      <c r="J62" s="126"/>
      <c r="K62" s="131" t="s">
        <v>75</v>
      </c>
      <c r="M62" s="30" t="s">
        <v>7</v>
      </c>
      <c r="N62" t="s">
        <v>76</v>
      </c>
      <c r="S62" s="126"/>
      <c r="T62" s="126"/>
      <c r="U62" s="131" t="s">
        <v>74</v>
      </c>
      <c r="AE62" s="6"/>
    </row>
    <row r="63" spans="1:31" ht="7.5" customHeight="1">
      <c r="A63" s="7"/>
      <c r="B63" s="1"/>
      <c r="C63" s="24"/>
      <c r="D63" s="1"/>
      <c r="E63" s="1"/>
      <c r="F63" s="1"/>
      <c r="G63" s="1"/>
      <c r="H63" s="1"/>
      <c r="I63" s="1"/>
      <c r="J63" s="1"/>
      <c r="K63" s="61"/>
      <c r="L63" s="1"/>
      <c r="M63" s="24"/>
      <c r="N63" s="1"/>
      <c r="O63" s="1"/>
      <c r="P63" s="1"/>
      <c r="Q63" s="1"/>
      <c r="R63" s="1"/>
      <c r="S63" s="1"/>
      <c r="T63" s="1"/>
      <c r="U63" s="61"/>
      <c r="V63" s="1"/>
      <c r="W63" s="1"/>
      <c r="X63" s="1"/>
      <c r="Y63" s="1"/>
      <c r="Z63" s="1"/>
      <c r="AA63" s="1"/>
      <c r="AB63" s="1"/>
      <c r="AC63" s="1"/>
      <c r="AD63" s="1"/>
      <c r="AE63" s="21"/>
    </row>
    <row r="64" spans="1:31" ht="10.5" customHeight="1" thickBot="1">
      <c r="A64" s="5"/>
      <c r="D64" s="16"/>
      <c r="E64" s="16"/>
    </row>
    <row r="65" spans="2:31" ht="18" customHeight="1" thickTop="1" thickBot="1">
      <c r="B65" s="90" t="s">
        <v>14</v>
      </c>
      <c r="C65" s="91"/>
      <c r="D65" s="91"/>
      <c r="E65" s="92"/>
      <c r="F65" s="136"/>
      <c r="G65" s="136"/>
      <c r="H65" s="136"/>
      <c r="I65" s="136"/>
      <c r="J65" s="136"/>
      <c r="K65" s="137" t="s">
        <v>10</v>
      </c>
      <c r="L65" t="s">
        <v>131</v>
      </c>
    </row>
    <row r="66" spans="2:31" ht="12" customHeight="1" thickTop="1">
      <c r="B66" s="39"/>
      <c r="C66" s="39"/>
      <c r="D66" s="39"/>
      <c r="E66" s="39"/>
      <c r="F66" s="30"/>
      <c r="G66" s="30"/>
      <c r="H66" s="30"/>
      <c r="I66" s="30"/>
      <c r="J66" s="30"/>
    </row>
    <row r="67" spans="2:31" ht="19.5" customHeight="1">
      <c r="B67" s="62" t="s">
        <v>42</v>
      </c>
      <c r="C67" s="3"/>
      <c r="D67" s="3"/>
      <c r="E67" s="3"/>
      <c r="F67" s="3"/>
      <c r="G67" s="4"/>
      <c r="H67" s="93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5"/>
    </row>
    <row r="68" spans="2:31">
      <c r="B68" s="5"/>
      <c r="C68" s="63" t="s">
        <v>44</v>
      </c>
      <c r="D68" s="64"/>
      <c r="E68" s="64"/>
      <c r="F68" s="64"/>
      <c r="G68" s="65"/>
      <c r="H68" s="93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5"/>
    </row>
    <row r="69" spans="2:31" ht="14.25" customHeight="1">
      <c r="B69" s="7"/>
      <c r="C69" s="66" t="s">
        <v>43</v>
      </c>
      <c r="D69" s="67"/>
      <c r="E69" s="67"/>
      <c r="F69" s="67"/>
      <c r="G69" s="68"/>
      <c r="H69" s="93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5"/>
      <c r="AE69" s="69"/>
    </row>
    <row r="70" spans="2:31" ht="19.5" customHeight="1">
      <c r="B70" s="70" t="s">
        <v>45</v>
      </c>
      <c r="C70" s="71"/>
      <c r="D70" s="71"/>
      <c r="E70" s="71"/>
      <c r="F70" s="71"/>
      <c r="G70" s="72"/>
      <c r="H70" s="96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8"/>
      <c r="AE70" s="69"/>
    </row>
    <row r="71" spans="2:31">
      <c r="B71" s="73"/>
      <c r="C71" s="63" t="s">
        <v>46</v>
      </c>
      <c r="D71" s="64"/>
      <c r="E71" s="64"/>
      <c r="F71" s="64"/>
      <c r="G71" s="65"/>
      <c r="H71" s="96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8"/>
    </row>
    <row r="72" spans="2:31" ht="14.25" customHeight="1">
      <c r="B72" s="74"/>
      <c r="C72" s="66" t="s">
        <v>43</v>
      </c>
      <c r="D72" s="67"/>
      <c r="E72" s="67"/>
      <c r="F72" s="67"/>
      <c r="G72" s="68"/>
      <c r="H72" s="96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8"/>
    </row>
    <row r="73" spans="2:31" ht="19.5" customHeight="1">
      <c r="B73" s="75" t="s">
        <v>47</v>
      </c>
      <c r="C73" s="76"/>
      <c r="D73" s="76"/>
      <c r="E73" s="76"/>
      <c r="F73" s="76"/>
      <c r="G73" s="77"/>
      <c r="H73" s="96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8"/>
    </row>
    <row r="74" spans="2:31" ht="13.5" customHeight="1">
      <c r="B74" s="73"/>
      <c r="C74" s="63" t="s">
        <v>43</v>
      </c>
      <c r="D74" s="64"/>
      <c r="E74" s="64"/>
      <c r="F74" s="64"/>
      <c r="G74" s="65"/>
      <c r="H74" s="96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8"/>
    </row>
    <row r="75" spans="2:31">
      <c r="B75" s="74"/>
      <c r="C75" s="67"/>
      <c r="D75" s="67"/>
      <c r="E75" s="67"/>
      <c r="F75" s="67"/>
      <c r="G75" s="68"/>
      <c r="H75" s="96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8"/>
    </row>
    <row r="76" spans="2:31" ht="13.5" customHeight="1">
      <c r="B76" s="78" t="s">
        <v>15</v>
      </c>
    </row>
    <row r="77" spans="2:31">
      <c r="B77" s="89" t="s">
        <v>30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</row>
    <row r="78" spans="2:31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</row>
    <row r="79" spans="2:31">
      <c r="B79" s="79" t="s">
        <v>16</v>
      </c>
    </row>
    <row r="80" spans="2:31" ht="6.75" customHeight="1">
      <c r="B80" s="80"/>
    </row>
    <row r="81" spans="30:30">
      <c r="AD81" s="20" t="s">
        <v>123</v>
      </c>
    </row>
  </sheetData>
  <mergeCells count="91">
    <mergeCell ref="D39:E39"/>
    <mergeCell ref="H39:I39"/>
    <mergeCell ref="K39:L39"/>
    <mergeCell ref="S33:T33"/>
    <mergeCell ref="W33:X33"/>
    <mergeCell ref="F35:G35"/>
    <mergeCell ref="J35:K35"/>
    <mergeCell ref="S35:T35"/>
    <mergeCell ref="W35:X35"/>
    <mergeCell ref="F33:G33"/>
    <mergeCell ref="J33:K33"/>
    <mergeCell ref="K24:L24"/>
    <mergeCell ref="B24:C24"/>
    <mergeCell ref="A10:D11"/>
    <mergeCell ref="E10:O11"/>
    <mergeCell ref="K21:L21"/>
    <mergeCell ref="B21:C21"/>
    <mergeCell ref="D12:F12"/>
    <mergeCell ref="H12:J12"/>
    <mergeCell ref="C19:O19"/>
    <mergeCell ref="C22:O22"/>
    <mergeCell ref="D23:L23"/>
    <mergeCell ref="B12:C12"/>
    <mergeCell ref="Q8:S8"/>
    <mergeCell ref="T8:W8"/>
    <mergeCell ref="P10:R10"/>
    <mergeCell ref="P11:R11"/>
    <mergeCell ref="S10:AD10"/>
    <mergeCell ref="T11:V11"/>
    <mergeCell ref="X11:Z11"/>
    <mergeCell ref="AB11:AD11"/>
    <mergeCell ref="S6:W6"/>
    <mergeCell ref="Z6:AD6"/>
    <mergeCell ref="Q6:R6"/>
    <mergeCell ref="X6:Y6"/>
    <mergeCell ref="Q7:R7"/>
    <mergeCell ref="S7:AD7"/>
    <mergeCell ref="K27:L27"/>
    <mergeCell ref="O27:P27"/>
    <mergeCell ref="S27:T27"/>
    <mergeCell ref="K28:L28"/>
    <mergeCell ref="O28:P28"/>
    <mergeCell ref="S28:T28"/>
    <mergeCell ref="A1:AE2"/>
    <mergeCell ref="Q4:T4"/>
    <mergeCell ref="Q5:T5"/>
    <mergeCell ref="A4:H4"/>
    <mergeCell ref="I4:N4"/>
    <mergeCell ref="D5:H5"/>
    <mergeCell ref="J5:O5"/>
    <mergeCell ref="U5:AD5"/>
    <mergeCell ref="AC15:AD16"/>
    <mergeCell ref="Y17:Z18"/>
    <mergeCell ref="AA17:AB18"/>
    <mergeCell ref="AC17:AD18"/>
    <mergeCell ref="Y15:Z16"/>
    <mergeCell ref="AC19:AD20"/>
    <mergeCell ref="Q21:R22"/>
    <mergeCell ref="S21:T22"/>
    <mergeCell ref="U21:V22"/>
    <mergeCell ref="W21:X22"/>
    <mergeCell ref="Y21:Z22"/>
    <mergeCell ref="Q19:R20"/>
    <mergeCell ref="S19:T20"/>
    <mergeCell ref="Y19:Z20"/>
    <mergeCell ref="AA21:AB22"/>
    <mergeCell ref="AC21:AD22"/>
    <mergeCell ref="U19:V20"/>
    <mergeCell ref="W19:X20"/>
    <mergeCell ref="B77:AD78"/>
    <mergeCell ref="B65:E65"/>
    <mergeCell ref="F65:J65"/>
    <mergeCell ref="H67:AD69"/>
    <mergeCell ref="H70:AD72"/>
    <mergeCell ref="H73:AD75"/>
    <mergeCell ref="A7:N7"/>
    <mergeCell ref="Q23:R24"/>
    <mergeCell ref="S23:T24"/>
    <mergeCell ref="U23:V24"/>
    <mergeCell ref="AA19:AB20"/>
    <mergeCell ref="AA15:AB16"/>
    <mergeCell ref="Q17:R18"/>
    <mergeCell ref="S17:T18"/>
    <mergeCell ref="U17:V18"/>
    <mergeCell ref="W17:X18"/>
    <mergeCell ref="Q15:R16"/>
    <mergeCell ref="S15:T16"/>
    <mergeCell ref="U15:V16"/>
    <mergeCell ref="W15:X16"/>
    <mergeCell ref="Y8:Z8"/>
    <mergeCell ref="AB8:AC8"/>
  </mergeCells>
  <phoneticPr fontId="1"/>
  <printOptions horizontalCentered="1" verticalCentered="1"/>
  <pageMargins left="0.31496062992125984" right="0.19685039370078741" top="0.19685039370078741" bottom="0.31496062992125984" header="0.19685039370078741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通所（独自）</vt:lpstr>
      <vt:lpstr>'通所（独自）'!Print_Area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伊波 昂紀</dc:creator>
  <cp:lastModifiedBy>山入端 純果</cp:lastModifiedBy>
  <cp:lastPrinted>2021-04-05T08:47:40Z</cp:lastPrinted>
  <dcterms:created xsi:type="dcterms:W3CDTF">2016-06-16T02:46:42Z</dcterms:created>
  <dcterms:modified xsi:type="dcterms:W3CDTF">2021-04-06T07:20:39Z</dcterms:modified>
</cp:coreProperties>
</file>