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85B7043-94B3-4821-A678-E05358E5F5B8}" xr6:coauthVersionLast="47" xr6:coauthVersionMax="47" xr10:uidLastSave="{00000000-0000-0000-0000-000000000000}"/>
  <bookViews>
    <workbookView xWindow="28680" yWindow="-5340" windowWidth="16440" windowHeight="28320" tabRatio="867" firstSheet="4" activeTab="5" xr2:uid="{00000000-000D-0000-FFFF-FFFF00000000}"/>
  </bookViews>
  <sheets>
    <sheet name="A-4　入札価格計算書" sheetId="112" r:id="rId1"/>
    <sheet name="A-4　別表①" sheetId="113" r:id="rId2"/>
    <sheet name="A-4　別表②" sheetId="114" r:id="rId3"/>
    <sheet name="A-4　別表③" sheetId="115" r:id="rId4"/>
    <sheet name="A-4　別表④" sheetId="116" r:id="rId5"/>
    <sheet name="A-4　別表⑤" sheetId="122" r:id="rId6"/>
    <sheet name="A-4　別表⑥" sheetId="117" r:id="rId7"/>
    <sheet name="A-5　公園使用料に係る価格提案書" sheetId="121" r:id="rId8"/>
    <sheet name="H-2　計画概要 ①陸上競技場" sheetId="56" r:id="rId9"/>
    <sheet name="H-8　計画概要 ②立体駐車場" sheetId="119" r:id="rId10"/>
    <sheet name="H-22　新市民体育館 備品等リスト" sheetId="87" r:id="rId11"/>
    <sheet name="H-23　陸上競技場 備品等リスト" sheetId="22" r:id="rId12"/>
    <sheet name="H-24　陸上競技場 建設業務に含む什器・備品等リスト " sheetId="57" r:id="rId13"/>
    <sheet name="I-2-1　①事業収支計画表（本施設）" sheetId="103" r:id="rId14"/>
    <sheet name="I-2-2　②事業収支計画表（自主事業）" sheetId="105" r:id="rId15"/>
    <sheet name="I-2-3　③資金収支計画表（本施設・自主事業）" sheetId="102" r:id="rId16"/>
    <sheet name="I-2-4　④事業収支計画表 （民間提案事業)" sheetId="123" r:id="rId17"/>
    <sheet name="I-3　利用料金内訳書（参考）" sheetId="126" r:id="rId18"/>
    <sheet name="J-1-1　➀初期投資費見積書" sheetId="36" r:id="rId19"/>
    <sheet name="J-1-2　②初期投資費見積書（陸上競技場内訳）" sheetId="95" r:id="rId20"/>
    <sheet name="J-1-3　③初期投資費見積書（立体駐車場）" sheetId="120" r:id="rId21"/>
    <sheet name="J-2　収入、開業準備費、維持管理費及び運営費見積書（年次）" sheetId="68" r:id="rId22"/>
    <sheet name="J-3　収入、開業準備費、維持管理費及び運営費見積書（内訳表）" sheetId="69" r:id="rId23"/>
    <sheet name="L-1　基礎審査項目チェックシート" sheetId="128" r:id="rId24"/>
  </sheet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Fill" hidden="1">#REF!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PRN1">#REF!</definedName>
    <definedName name="_PRN2">#REF!</definedName>
    <definedName name="_PRN3">#REF!</definedName>
    <definedName name="_Regression_Out" hidden="1">#REF!</definedName>
    <definedName name="_Regression_X" hidden="1">#REF!</definedName>
    <definedName name="_Regression_Y" hidden="1">#REF!</definedName>
    <definedName name="_SUB1">#REF!</definedName>
    <definedName name="_SUB2">#REF!</definedName>
    <definedName name="_T1">#REF!</definedName>
    <definedName name="_T2">#REF!</definedName>
    <definedName name="_T3">#REF!</definedName>
    <definedName name="_T4">#REF!</definedName>
    <definedName name="_T5">#REF!</definedName>
    <definedName name="_T6">#REF!</definedName>
    <definedName name="\b">#REF!</definedName>
    <definedName name="\p">#REF!</definedName>
    <definedName name="【主要指標】">#REF!</definedName>
    <definedName name="a">#REF!</definedName>
    <definedName name="AAA">#REF!</definedName>
    <definedName name="anscount" hidden="1">1</definedName>
    <definedName name="ASSUM">#REF!</definedName>
    <definedName name="A数量・係数入力シート">#REF!</definedName>
    <definedName name="ｂ">#REF!</definedName>
    <definedName name="braind">#REF!</definedName>
    <definedName name="BSSUM">#REF!</definedName>
    <definedName name="B数量・単価入力シート">#REF!</definedName>
    <definedName name="COUNT">#REF!</definedName>
    <definedName name="CSSUM">#REF!</definedName>
    <definedName name="C複合単価表">#REF!</definedName>
    <definedName name="data2">#REF!</definedName>
    <definedName name="data3">#REF!</definedName>
    <definedName name="data4">#REF!</definedName>
    <definedName name="data6">#REF!</definedName>
    <definedName name="_xlnm.Database">#REF!</definedName>
    <definedName name="douryoku">#REF!</definedName>
    <definedName name="DSSUM">#REF!</definedName>
    <definedName name="D歩掛数量計算書">#REF!</definedName>
    <definedName name="EIRR">#REF!</definedName>
    <definedName name="ESSUM">#REF!</definedName>
    <definedName name="E概算数量書">#REF!</definedName>
    <definedName name="ｆ">#REF!</definedName>
    <definedName name="Ｆ_４">#REF!</definedName>
    <definedName name="FSSUM">#REF!</definedName>
    <definedName name="F工事費計算書">#REF!</definedName>
    <definedName name="ｇ">#REF!</definedName>
    <definedName name="gas">#REF!</definedName>
    <definedName name="G概算工事費集計表">#REF!</definedName>
    <definedName name="HP_入院Pt">#REF!</definedName>
    <definedName name="HTML_CodePage" hidden="1">932</definedName>
    <definedName name="HTML_Control" localSheetId="17" hidden="1">{"'2年債'!$A$1:$M$167"}</definedName>
    <definedName name="HTML_Control" localSheetId="2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ppankanki">#REF!</definedName>
    <definedName name="ｊｊ">#REF!</definedName>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KA">#REF!</definedName>
    <definedName name="kagaku">#REF!</definedName>
    <definedName name="KAN">#REF!</definedName>
    <definedName name="KB">#REF!</definedName>
    <definedName name="kikai">#REF!</definedName>
    <definedName name="KJ">#REF!</definedName>
    <definedName name="ｋｋ">#REF!</definedName>
    <definedName name="KOJIHI">#REF!</definedName>
    <definedName name="ｋｓｋｓｋｋｓ">#REF!</definedName>
    <definedName name="kuutyo">#REF!</definedName>
    <definedName name="Ｌ">#REF!</definedName>
    <definedName name="LFT_大項目比較表">#REF!</definedName>
    <definedName name="limcount" hidden="1">2</definedName>
    <definedName name="ｌｌｌ">#REF!</definedName>
    <definedName name="MEN">#REF!</definedName>
    <definedName name="MENU1">#REF!</definedName>
    <definedName name="MIDASI">#REF!</definedName>
    <definedName name="Ｎ">#REF!</definedName>
    <definedName name="N57Q70">#REF!</definedName>
    <definedName name="ＮA">#REF!</definedName>
    <definedName name="NAMAE">#REF!</definedName>
    <definedName name="nijuyuka">#REF!</definedName>
    <definedName name="NMEN">#REF!</definedName>
    <definedName name="ＮＰ_６．８">#REF!</definedName>
    <definedName name="Ｐ">#REF!</definedName>
    <definedName name="Ｐ_５">#REF!</definedName>
    <definedName name="Ｐ_８">#REF!</definedName>
    <definedName name="PERYR">#REF!</definedName>
    <definedName name="_xlnm.Print_Area" localSheetId="0">'A-4　入札価格計算書'!$A$1:$H$36</definedName>
    <definedName name="_xlnm.Print_Area" localSheetId="1">'A-4　別表①'!$A$1:$AG$82</definedName>
    <definedName name="_xlnm.Print_Area" localSheetId="2">'A-4　別表②'!$A$1:$AG$8</definedName>
    <definedName name="_xlnm.Print_Area" localSheetId="3">'A-4　別表③'!$A$1:$AG$89</definedName>
    <definedName name="_xlnm.Print_Area" localSheetId="4">'A-4　別表④'!$A$1:$AG$89</definedName>
    <definedName name="_xlnm.Print_Area" localSheetId="5">'A-4　別表⑤'!$A$1:$AG$90</definedName>
    <definedName name="_xlnm.Print_Area" localSheetId="6">'A-4　別表⑥'!$A$1:$AG$89</definedName>
    <definedName name="_xlnm.Print_Area" localSheetId="8">'H-2　計画概要 ①陸上競技場'!$A$1:$E$46</definedName>
    <definedName name="_xlnm.Print_Area" localSheetId="10">'H-22　新市民体育館 備品等リスト'!$A$1:$H$15</definedName>
    <definedName name="_xlnm.Print_Area" localSheetId="11">'H-23　陸上競技場 備品等リスト'!$A$1:$H$16</definedName>
    <definedName name="_xlnm.Print_Area" localSheetId="12">'H-24　陸上競技場 建設業務に含む什器・備品等リスト '!$A$1:$H$15</definedName>
    <definedName name="_xlnm.Print_Area" localSheetId="9">'H-8　計画概要 ②立体駐車場'!$A$1:$E$24</definedName>
    <definedName name="_xlnm.Print_Area" localSheetId="13">'I-2-1　①事業収支計画表（本施設）'!$A$1:$AE$118</definedName>
    <definedName name="_xlnm.Print_Area" localSheetId="14">'I-2-2　②事業収支計画表（自主事業）'!$A$1:$AD$104</definedName>
    <definedName name="_xlnm.Print_Area" localSheetId="15">'I-2-3　③資金収支計画表（本施設・自主事業）'!$A$1:$AE$73</definedName>
    <definedName name="_xlnm.Print_Area" localSheetId="16">'I-2-4　④事業収支計画表 （民間提案事業)'!$A$1:$AC$80</definedName>
    <definedName name="_xlnm.Print_Area" localSheetId="17">'I-3　利用料金内訳書（参考）'!$A$1:$K$121</definedName>
    <definedName name="_xlnm.Print_Area" localSheetId="18">'J-1-1　➀初期投資費見積書'!$A$1:$J$53</definedName>
    <definedName name="_xlnm.Print_Area" localSheetId="19">'J-1-2　②初期投資費見積書（陸上競技場内訳）'!$A$1:$I$90</definedName>
    <definedName name="_xlnm.Print_Area" localSheetId="20">'J-1-3　③初期投資費見積書（立体駐車場）'!$A$1:$G$55</definedName>
    <definedName name="_xlnm.Print_Area" localSheetId="21">'J-2　収入、開業準備費、維持管理費及び運営費見積書（年次）'!$A$1:$Z$266</definedName>
    <definedName name="_xlnm.Print_Area" localSheetId="22">'J-3　収入、開業準備費、維持管理費及び運営費見積書（内訳表）'!$A$1:$F$323</definedName>
    <definedName name="_xlnm.Print_Area" localSheetId="23">'L-1　基礎審査項目チェックシート'!$A$1:$I$483</definedName>
    <definedName name="_xlnm.Print_Area">#REF!</definedName>
    <definedName name="PRINT_AREA_MI">#REF!</definedName>
    <definedName name="print_title">#REF!</definedName>
    <definedName name="_xlnm.Print_Titles" localSheetId="1">'A-4　別表①'!$5:$6</definedName>
    <definedName name="_xlnm.Print_Titles" localSheetId="2">'A-4　別表②'!$1:$2</definedName>
    <definedName name="_xlnm.Print_Titles" localSheetId="3">'A-4　別表③'!$5:$6</definedName>
    <definedName name="_xlnm.Print_Titles" localSheetId="4">'A-4　別表④'!$5:$6</definedName>
    <definedName name="_xlnm.Print_Titles" localSheetId="5">'A-4　別表⑤'!$5:$6</definedName>
    <definedName name="_xlnm.Print_Titles" localSheetId="6">'A-4　別表⑥'!$5:$6</definedName>
    <definedName name="_xlnm.Print_Titles" localSheetId="18">'J-1-1　➀初期投資費見積書'!$3:$5</definedName>
    <definedName name="_xlnm.Print_Titles" localSheetId="19">'J-1-2　②初期投資費見積書（陸上競技場内訳）'!$3:$5</definedName>
    <definedName name="_xlnm.Print_Titles" localSheetId="20">'J-1-3　③初期投資費見積書（立体駐車場）'!$3:$5</definedName>
    <definedName name="Print_Titles_MI">#REF!</definedName>
    <definedName name="PRINT収支計画">#REF!</definedName>
    <definedName name="psc">#REF!</definedName>
    <definedName name="Q2_1_1入院">#REF!</definedName>
    <definedName name="Q2_1_3仙南">#REF!</definedName>
    <definedName name="Q2_1_4大河原HP">#REF!</definedName>
    <definedName name="Q2_1_5村田HP">#REF!</definedName>
    <definedName name="Q2_2_1両HP">#REF!</definedName>
    <definedName name="Q3_2">#REF!</definedName>
    <definedName name="Q4_1_3">#REF!</definedName>
    <definedName name="Q4_1_4">#REF!</definedName>
    <definedName name="Q4_1_5">#REF!</definedName>
    <definedName name="Q4_1_6">#REF!</definedName>
    <definedName name="Q4_1_7">#REF!</definedName>
    <definedName name="Q4_2_3">#REF!</definedName>
    <definedName name="Q4_2_4">#REF!</definedName>
    <definedName name="Q4_2_5">#REF!</definedName>
    <definedName name="Q4_2_6">#REF!</definedName>
    <definedName name="Q4_2_7">#REF!</definedName>
    <definedName name="Q6_1_1全入院Pt">#REF!</definedName>
    <definedName name="Q6_1_3HP">#REF!</definedName>
    <definedName name="Q6_2_3HP">#REF!</definedName>
    <definedName name="Record2">#N/A</definedName>
    <definedName name="Record3">#N/A</definedName>
    <definedName name="Record4">#N/A</definedName>
    <definedName name="Record5">#N/A</definedName>
    <definedName name="Record6">#N/A</definedName>
    <definedName name="Record7">#N/A</definedName>
    <definedName name="Record8">#N/A</definedName>
    <definedName name="s">#REF!</definedName>
    <definedName name="sencount" hidden="1">1</definedName>
    <definedName name="sityoukaku">#REF!</definedName>
    <definedName name="SMEN">#REF!</definedName>
    <definedName name="SSERITU">#REF!</definedName>
    <definedName name="sss">#REF!</definedName>
    <definedName name="SY">#REF!</definedName>
    <definedName name="Ｔ">#REF!</definedName>
    <definedName name="Ｔ_１０">#REF!</definedName>
    <definedName name="t_15">#REF!</definedName>
    <definedName name="T0">#REF!</definedName>
    <definedName name="TABLE1">#REF!</definedName>
    <definedName name="TAKANO">#REF!</definedName>
    <definedName name="TB修正" localSheetId="17" hidden="1">{"'2年債'!$A$1:$M$167"}</definedName>
    <definedName name="TB修正" localSheetId="23" hidden="1">{"'2年債'!$A$1:$M$167"}</definedName>
    <definedName name="TB修正" hidden="1">{"'2年債'!$A$1:$M$167"}</definedName>
    <definedName name="tyouri">#REF!</definedName>
    <definedName name="ｔｙｕｂｏ">#REF!</definedName>
    <definedName name="T施設名ﾏｽﾀ">#REF!</definedName>
    <definedName name="Ｖ">#REF!</definedName>
    <definedName name="W172W363">#REF!</definedName>
    <definedName name="Ｙ">#REF!</definedName>
    <definedName name="YOKUSITU">#REF!</definedName>
    <definedName name="zatukagu">#REF!</definedName>
    <definedName name="ZNMEN">#REF!</definedName>
    <definedName name="znnmen">#REF!</definedName>
    <definedName name="Z全体">#REF!</definedName>
    <definedName name="あ">#REF!</definedName>
    <definedName name="あ」">#REF!</definedName>
    <definedName name="ああ">#REF!</definedName>
    <definedName name="ああああ">#REF!</definedName>
    <definedName name="あああああ">#REF!</definedName>
    <definedName name="ああああああ">#REF!</definedName>
    <definedName name="あああああああ">#REF!</definedName>
    <definedName name="ああああああああ">#REF!</definedName>
    <definedName name="あああああああああ">#REF!</definedName>
    <definedName name="い">#REF!</definedName>
    <definedName name="インフレ率">#REF!</definedName>
    <definedName name="う">#REF!</definedName>
    <definedName name="うう">#REF!</definedName>
    <definedName name="ううう">#REF!</definedName>
    <definedName name="うううう">#REF!</definedName>
    <definedName name="ううううううう">#REF!</definedName>
    <definedName name="うううううううう">#REF!</definedName>
    <definedName name="え">#REF!</definedName>
    <definedName name="オペレーティングCF">#REF!</definedName>
    <definedName name="が">#REF!</definedName>
    <definedName name="ｸﾞﾗﾌ1">#REF!</definedName>
    <definedName name="ｸﾞﾗﾌ外科">#REF!</definedName>
    <definedName name="ｸﾞﾗﾌ眼科">#REF!</definedName>
    <definedName name="ｸﾞﾗﾌ産科">#REF!</definedName>
    <definedName name="ｸﾞﾗﾌ耳鼻科">#REF!</definedName>
    <definedName name="ｸﾞﾗﾌ小児科">#REF!</definedName>
    <definedName name="ｸﾞﾗﾌ整形">#REF!</definedName>
    <definedName name="ｸﾞﾗﾌ内科">#REF!</definedName>
    <definedName name="ｸﾞﾗﾌ泌尿器">#REF!</definedName>
    <definedName name="ｸﾞﾗﾌ皮膚科">#REF!</definedName>
    <definedName name="コスト削減率＿運営">#REF!</definedName>
    <definedName name="コスト削減率＿建設">#REF!</definedName>
    <definedName name="さ">#REF!</definedName>
    <definedName name="サービス購入費率">#REF!</definedName>
    <definedName name="サービス率">#REF!</definedName>
    <definedName name="その他">#REF!</definedName>
    <definedName name="その他１">#REF!</definedName>
    <definedName name="その他経費">#REF!</definedName>
    <definedName name="た">#REF!</definedName>
    <definedName name="たかの">#REF!</definedName>
    <definedName name="ﾂ665">#REF!</definedName>
    <definedName name="っっっっｋ">#REF!</definedName>
    <definedName name="で">#REF!</definedName>
    <definedName name="データ１">#REF!</definedName>
    <definedName name="データ範囲">#REF!:INDEX(#REF!,COUNTA(#REF!))</definedName>
    <definedName name="ﾄ654">#REF!</definedName>
    <definedName name="の">#REF!</definedName>
    <definedName name="ﾌｧｲﾙ">#REF!</definedName>
    <definedName name="モデル">#REF!</definedName>
    <definedName name="モルタル">#REF!</definedName>
    <definedName name="リスク調整">#REF!</definedName>
    <definedName name="レポート出力物件抽出_L">#REF!</definedName>
    <definedName name="んｎ">#REF!</definedName>
    <definedName name="んんｎ">#REF!</definedName>
    <definedName name="んんん">#REF!</definedName>
    <definedName name="んんんんん">#REF!</definedName>
    <definedName name="印刷範囲">#REF!</definedName>
    <definedName name="営業CF">#REF!</definedName>
    <definedName name="営業外収益">#REF!</definedName>
    <definedName name="営業所">#REF!</definedName>
    <definedName name="営業所新">#REF!</definedName>
    <definedName name="営業所要件">#REF!</definedName>
    <definedName name="営業利益">#REF!</definedName>
    <definedName name="衛生経過年">#REF!</definedName>
    <definedName name="衛生建設時">#REF!</definedName>
    <definedName name="衛生周期表">#REF!</definedName>
    <definedName name="衛生修繕費">#REF!</definedName>
    <definedName name="衛生単純更新">#REF!</definedName>
    <definedName name="衛生要素計">#REF!</definedName>
    <definedName name="下請利益率">#REF!</definedName>
    <definedName name="外部ＯＰ">#REF!</definedName>
    <definedName name="外部ﾓﾙﾀﾙ">#REF!</definedName>
    <definedName name="割引率">#REF!</definedName>
    <definedName name="基準年度収支計画">#REF!</definedName>
    <definedName name="期間①">#REF!</definedName>
    <definedName name="期間②">#REF!</definedName>
    <definedName name="起債金利">#REF!</definedName>
    <definedName name="救急体制点数">#REF!</definedName>
    <definedName name="共通仮設">#REF!</definedName>
    <definedName name="局名">#REF!</definedName>
    <definedName name="金利＿元利均等">#REF!</definedName>
    <definedName name="躯体比率">#REF!</definedName>
    <definedName name="空調経過年">#REF!</definedName>
    <definedName name="空調建設時">#REF!</definedName>
    <definedName name="空調周期表">#REF!</definedName>
    <definedName name="空調修繕費">#REF!</definedName>
    <definedName name="空調単純更新">#REF!</definedName>
    <definedName name="空調要素計">#REF!</definedName>
    <definedName name="契約レコード">#REF!</definedName>
    <definedName name="経営指標">#REF!</definedName>
    <definedName name="計画交通量">#REF!</definedName>
    <definedName name="建設費増減率">#REF!</definedName>
    <definedName name="建築工事費比較表出力_L">#REF!</definedName>
    <definedName name="県住民税">#REF!</definedName>
    <definedName name="元金＿元金均等">#REF!</definedName>
    <definedName name="元金＿元利均等">#REF!</definedName>
    <definedName name="元利返済前CF">#REF!</definedName>
    <definedName name="減価償却費">#REF!</definedName>
    <definedName name="減価償却費算出">#REF!</definedName>
    <definedName name="固定資産税">#REF!</definedName>
    <definedName name="交付税＿1">#REF!</definedName>
    <definedName name="交付税＿10">#REF!</definedName>
    <definedName name="交付税＿19">#REF!</definedName>
    <definedName name="交付税＿2">#REF!</definedName>
    <definedName name="交付税＿21">#REF!</definedName>
    <definedName name="交付税＿3">#REF!</definedName>
    <definedName name="交付税＿34">#REF!</definedName>
    <definedName name="交付税＿4">#REF!</definedName>
    <definedName name="交付税＿5">#REF!</definedName>
    <definedName name="交付税＿6">#REF!</definedName>
    <definedName name="交付税＿7">#REF!</definedName>
    <definedName name="交付税＿8">#REF!</definedName>
    <definedName name="交付税＿9">#REF!</definedName>
    <definedName name="交付税PFI＿1">#REF!</definedName>
    <definedName name="交付税PFI＿10">#REF!</definedName>
    <definedName name="交付税PFI＿19">#REF!</definedName>
    <definedName name="交付税PFI＿2">#REF!</definedName>
    <definedName name="交付税PFI＿21">#REF!</definedName>
    <definedName name="交付税PFI＿22">#REF!</definedName>
    <definedName name="交付税PFI＿3">#REF!</definedName>
    <definedName name="交付税PFI＿34">#REF!</definedName>
    <definedName name="交付税PFI＿36">#REF!</definedName>
    <definedName name="交付税PFI＿37">#REF!</definedName>
    <definedName name="交付税PFI＿4">#REF!</definedName>
    <definedName name="交付税PFI＿5">#REF!</definedName>
    <definedName name="交付税PFI＿6">#REF!</definedName>
    <definedName name="交付税PFI＿7">#REF!</definedName>
    <definedName name="交付税PFI＿8">#REF!</definedName>
    <definedName name="交付税PFI＿9">#REF!</definedName>
    <definedName name="交付税充当率＿単独">#REF!</definedName>
    <definedName name="交付税充当率＿補助">#REF!</definedName>
    <definedName name="交付税従来＿1">#REF!</definedName>
    <definedName name="交付税従来＿10">#REF!</definedName>
    <definedName name="交付税従来＿2">#REF!</definedName>
    <definedName name="交付税従来＿3">#REF!</definedName>
    <definedName name="交付税従来＿4">#REF!</definedName>
    <definedName name="交付税従来＿5">#REF!</definedName>
    <definedName name="交付税従来＿6">#REF!</definedName>
    <definedName name="交付税従来＿7">#REF!</definedName>
    <definedName name="交付税従来＿8">#REF!</definedName>
    <definedName name="交付税従来＿9">#REF!</definedName>
    <definedName name="公共起債＿9">#REF!</definedName>
    <definedName name="工事費比較表出力_建築__L">#REF!</definedName>
    <definedName name="高">#REF!</definedName>
    <definedName name="最低保障">#REF!</definedName>
    <definedName name="材料ｺｰﾄﾞ">#REF!</definedName>
    <definedName name="材料単価表">#REF!</definedName>
    <definedName name="材料並べ替え">#REF!</definedName>
    <definedName name="財務CF">#REF!</definedName>
    <definedName name="算定">#REF!</definedName>
    <definedName name="残存価値＿建物">#REF!</definedName>
    <definedName name="残存価値＿設備">#REF!</definedName>
    <definedName name="市住民税">#REF!</definedName>
    <definedName name="市中金利">#REF!</definedName>
    <definedName name="市内・準市内・市外_共通です">#REF!</definedName>
    <definedName name="資金調達前CF">#REF!</definedName>
    <definedName name="事業期間">#REF!</definedName>
    <definedName name="事業形態">#REF!</definedName>
    <definedName name="事業収支計画">#REF!</definedName>
    <definedName name="事業収支計画旧ファイル">#REF!</definedName>
    <definedName name="事業税">#REF!</definedName>
    <definedName name="事業方式">#REF!</definedName>
    <definedName name="借入金">#REF!</definedName>
    <definedName name="需要量">#REF!</definedName>
    <definedName name="収益明細">#REF!</definedName>
    <definedName name="修繕費算出">#REF!</definedName>
    <definedName name="出資金">#REF!</definedName>
    <definedName name="出資比率＿PFI">#REF!</definedName>
    <definedName name="処理場＿建物率">#REF!</definedName>
    <definedName name="処理場＿設備率">#REF!</definedName>
    <definedName name="所得課税">#REF!</definedName>
    <definedName name="床">#REF!</definedName>
    <definedName name="税引き前当期利益">#REF!</definedName>
    <definedName name="設計・監理料">#REF!</definedName>
    <definedName name="設定条件">#REF!</definedName>
    <definedName name="設備比率">#REF!</definedName>
    <definedName name="千葉さん事業収支計画">#REF!</definedName>
    <definedName name="千葉さん事業収支計画旧">#REF!</definedName>
    <definedName name="相予最終">#REF!</definedName>
    <definedName name="損失補てん率">#REF!</definedName>
    <definedName name="耐用年数＿建物">#REF!</definedName>
    <definedName name="耐用年数＿設備">#REF!</definedName>
    <definedName name="第●14①">#REF!</definedName>
    <definedName name="長期修繕">#REF!</definedName>
    <definedName name="直接仮設">#REF!</definedName>
    <definedName name="通行料金">#REF!</definedName>
    <definedName name="添付書類⑤">#REF!</definedName>
    <definedName name="電気経過年">#REF!</definedName>
    <definedName name="電気建設時">#REF!</definedName>
    <definedName name="電気周期表">#REF!</definedName>
    <definedName name="電気修繕費">#REF!</definedName>
    <definedName name="電気単純更新">#REF!</definedName>
    <definedName name="電気要素計">#REF!</definedName>
    <definedName name="登録免許税">#REF!</definedName>
    <definedName name="都市計画税">#REF!</definedName>
    <definedName name="投資">#REF!</definedName>
    <definedName name="投資CF">#REF!</definedName>
    <definedName name="投資年度＿建物">#REF!</definedName>
    <definedName name="投資年度＿設備">#REF!</definedName>
    <definedName name="当期CF">#REF!</definedName>
    <definedName name="当期減価償却費">#REF!</definedName>
    <definedName name="当期利益">#REF!</definedName>
    <definedName name="内部ＯＰ">#REF!</definedName>
    <definedName name="内部ﾓﾙﾀﾙ">#REF!</definedName>
    <definedName name="内部留保＿累積">#REF!</definedName>
    <definedName name="入札場所">#REF!</definedName>
    <definedName name="年間交通量">#REF!</definedName>
    <definedName name="年度＿事業着手">#REF!</definedName>
    <definedName name="年度＿操業">#REF!</definedName>
    <definedName name="年齢別人口">#REF!</definedName>
    <definedName name="配当率①">#REF!</definedName>
    <definedName name="配当率②">#REF!</definedName>
    <definedName name="費用明細">#REF!</definedName>
    <definedName name="標準職員数">#REF!</definedName>
    <definedName name="不動産収得税">#REF!</definedName>
    <definedName name="附帯事務費">#REF!</definedName>
    <definedName name="平準化方法">#REF!</definedName>
    <definedName name="変更kk">#REF!</definedName>
    <definedName name="返済方法">#REF!</definedName>
    <definedName name="返済方法＿PFI">#REF!</definedName>
    <definedName name="返済方法＿従来">#REF!</definedName>
    <definedName name="法人税">#REF!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name="曜日">#REF!</definedName>
    <definedName name="要員計画">#REF!</definedName>
    <definedName name="利率①">#REF!</definedName>
    <definedName name="利率②">#REF!</definedName>
    <definedName name="料金">#REF!</definedName>
    <definedName name="料金②">#REF!</definedName>
    <definedName name="料金収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3" l="1"/>
  <c r="AA9" i="113"/>
  <c r="AA10" i="113"/>
  <c r="AA7" i="113"/>
  <c r="U8" i="113"/>
  <c r="U9" i="113"/>
  <c r="U10" i="113"/>
  <c r="M3" i="123"/>
  <c r="N3" i="123" s="1"/>
  <c r="O3" i="123" s="1"/>
  <c r="P3" i="123" s="1"/>
  <c r="Q3" i="123" s="1"/>
  <c r="R3" i="123" s="1"/>
  <c r="S3" i="123" s="1"/>
  <c r="T3" i="123" s="1"/>
  <c r="U3" i="123" s="1"/>
  <c r="V3" i="123" s="1"/>
  <c r="W3" i="123" s="1"/>
  <c r="X3" i="123" s="1"/>
  <c r="Y3" i="123" s="1"/>
  <c r="Z3" i="123" s="1"/>
  <c r="AA3" i="123" s="1"/>
  <c r="AB3" i="123" s="1"/>
  <c r="M88" i="117" l="1"/>
  <c r="W88" i="117"/>
  <c r="C88" i="117"/>
  <c r="M8" i="117"/>
  <c r="W8" i="117"/>
  <c r="M9" i="117"/>
  <c r="W9" i="117"/>
  <c r="M10" i="117"/>
  <c r="W10" i="117"/>
  <c r="M11" i="117"/>
  <c r="W11" i="117"/>
  <c r="M12" i="117"/>
  <c r="W12" i="117"/>
  <c r="M13" i="117"/>
  <c r="W13" i="117"/>
  <c r="M14" i="117"/>
  <c r="W14" i="117"/>
  <c r="M15" i="117"/>
  <c r="W15" i="117"/>
  <c r="M16" i="117"/>
  <c r="W16" i="117"/>
  <c r="M17" i="117"/>
  <c r="W17" i="117"/>
  <c r="M18" i="117"/>
  <c r="W18" i="117"/>
  <c r="M19" i="117"/>
  <c r="W19" i="117"/>
  <c r="M20" i="117"/>
  <c r="W20" i="117"/>
  <c r="M21" i="117"/>
  <c r="W21" i="117"/>
  <c r="M22" i="117"/>
  <c r="W22" i="117"/>
  <c r="M23" i="117"/>
  <c r="W23" i="117"/>
  <c r="M24" i="117"/>
  <c r="W24" i="117"/>
  <c r="M25" i="117"/>
  <c r="W25" i="117"/>
  <c r="M26" i="117"/>
  <c r="W26" i="117"/>
  <c r="M27" i="117"/>
  <c r="W27" i="117"/>
  <c r="M28" i="117"/>
  <c r="W28" i="117"/>
  <c r="M29" i="117"/>
  <c r="W29" i="117"/>
  <c r="M30" i="117"/>
  <c r="W30" i="117"/>
  <c r="M31" i="117"/>
  <c r="W31" i="117"/>
  <c r="M32" i="117"/>
  <c r="W32" i="117"/>
  <c r="M33" i="117"/>
  <c r="W33" i="117"/>
  <c r="M34" i="117"/>
  <c r="W34" i="117"/>
  <c r="M35" i="117"/>
  <c r="W35" i="117"/>
  <c r="M36" i="117"/>
  <c r="W36" i="117"/>
  <c r="M37" i="117"/>
  <c r="W37" i="117"/>
  <c r="M38" i="117"/>
  <c r="W38" i="117"/>
  <c r="M39" i="117"/>
  <c r="W39" i="117"/>
  <c r="M40" i="117"/>
  <c r="W40" i="117"/>
  <c r="M41" i="117"/>
  <c r="W41" i="117"/>
  <c r="M42" i="117"/>
  <c r="W42" i="117"/>
  <c r="M43" i="117"/>
  <c r="W43" i="117"/>
  <c r="M44" i="117"/>
  <c r="W44" i="117"/>
  <c r="M45" i="117"/>
  <c r="W45" i="117"/>
  <c r="M46" i="117"/>
  <c r="W46" i="117"/>
  <c r="M47" i="117"/>
  <c r="W47" i="117"/>
  <c r="M48" i="117"/>
  <c r="W48" i="117"/>
  <c r="M49" i="117"/>
  <c r="W49" i="117"/>
  <c r="M50" i="117"/>
  <c r="W50" i="117"/>
  <c r="M51" i="117"/>
  <c r="W51" i="117"/>
  <c r="M52" i="117"/>
  <c r="W52" i="117"/>
  <c r="M53" i="117"/>
  <c r="W53" i="117"/>
  <c r="M54" i="117"/>
  <c r="W54" i="117"/>
  <c r="M55" i="117"/>
  <c r="W55" i="117"/>
  <c r="M56" i="117"/>
  <c r="W56" i="117"/>
  <c r="M57" i="117"/>
  <c r="W57" i="117"/>
  <c r="M58" i="117"/>
  <c r="W58" i="117"/>
  <c r="M59" i="117"/>
  <c r="W59" i="117"/>
  <c r="M60" i="117"/>
  <c r="W60" i="117"/>
  <c r="M61" i="117"/>
  <c r="W61" i="117"/>
  <c r="M62" i="117"/>
  <c r="W62" i="117"/>
  <c r="M63" i="117"/>
  <c r="W63" i="117"/>
  <c r="M64" i="117"/>
  <c r="W64" i="117"/>
  <c r="M65" i="117"/>
  <c r="W65" i="117"/>
  <c r="M66" i="117"/>
  <c r="W66" i="117"/>
  <c r="M67" i="117"/>
  <c r="W67" i="117"/>
  <c r="M68" i="117"/>
  <c r="W68" i="117"/>
  <c r="M69" i="117"/>
  <c r="W69" i="117"/>
  <c r="M70" i="117"/>
  <c r="W70" i="117"/>
  <c r="M71" i="117"/>
  <c r="W71" i="117"/>
  <c r="M72" i="117"/>
  <c r="W72" i="117"/>
  <c r="M73" i="117"/>
  <c r="W73" i="117"/>
  <c r="M74" i="117"/>
  <c r="W74" i="117"/>
  <c r="M75" i="117"/>
  <c r="W75" i="117"/>
  <c r="M76" i="117"/>
  <c r="W76" i="117"/>
  <c r="M77" i="117"/>
  <c r="W77" i="117"/>
  <c r="M78" i="117"/>
  <c r="W78" i="117"/>
  <c r="M79" i="117"/>
  <c r="W79" i="117"/>
  <c r="M80" i="117"/>
  <c r="W80" i="117"/>
  <c r="M81" i="117"/>
  <c r="W81" i="117"/>
  <c r="M82" i="117"/>
  <c r="W82" i="117"/>
  <c r="M83" i="117"/>
  <c r="W83" i="117"/>
  <c r="M84" i="117"/>
  <c r="W84" i="117"/>
  <c r="M85" i="117"/>
  <c r="W85" i="117"/>
  <c r="M86" i="117"/>
  <c r="W86" i="117"/>
  <c r="W7" i="117"/>
  <c r="M7" i="117"/>
  <c r="I8" i="122"/>
  <c r="AA8" i="122" s="1"/>
  <c r="U8" i="122"/>
  <c r="I9" i="122"/>
  <c r="I88" i="122" s="1"/>
  <c r="U9" i="122"/>
  <c r="I10" i="122"/>
  <c r="AA10" i="122" s="1"/>
  <c r="U10" i="122"/>
  <c r="I11" i="122"/>
  <c r="U11" i="122"/>
  <c r="AA11" i="122"/>
  <c r="I12" i="122"/>
  <c r="U12" i="122"/>
  <c r="AA12" i="122"/>
  <c r="I13" i="122"/>
  <c r="U13" i="122"/>
  <c r="AA13" i="122"/>
  <c r="I14" i="122"/>
  <c r="U14" i="122"/>
  <c r="AA14" i="122"/>
  <c r="I15" i="122"/>
  <c r="U15" i="122"/>
  <c r="AA15" i="122"/>
  <c r="I16" i="122"/>
  <c r="U16" i="122"/>
  <c r="AA16" i="122" s="1"/>
  <c r="I17" i="122"/>
  <c r="AA17" i="122" s="1"/>
  <c r="U17" i="122"/>
  <c r="I18" i="122"/>
  <c r="AA18" i="122" s="1"/>
  <c r="U18" i="122"/>
  <c r="I19" i="122"/>
  <c r="U19" i="122"/>
  <c r="AA19" i="122"/>
  <c r="I20" i="122"/>
  <c r="U20" i="122"/>
  <c r="AA20" i="122"/>
  <c r="I21" i="122"/>
  <c r="U21" i="122"/>
  <c r="AA21" i="122"/>
  <c r="I22" i="122"/>
  <c r="U22" i="122"/>
  <c r="AA22" i="122"/>
  <c r="I23" i="122"/>
  <c r="U23" i="122"/>
  <c r="AA23" i="122"/>
  <c r="I24" i="122"/>
  <c r="U24" i="122"/>
  <c r="AA24" i="122" s="1"/>
  <c r="I25" i="122"/>
  <c r="AA25" i="122" s="1"/>
  <c r="U25" i="122"/>
  <c r="I26" i="122"/>
  <c r="AA26" i="122" s="1"/>
  <c r="U26" i="122"/>
  <c r="I27" i="122"/>
  <c r="U27" i="122"/>
  <c r="AA27" i="122"/>
  <c r="I28" i="122"/>
  <c r="U28" i="122"/>
  <c r="AA28" i="122"/>
  <c r="I29" i="122"/>
  <c r="U29" i="122"/>
  <c r="AA29" i="122"/>
  <c r="I30" i="122"/>
  <c r="U30" i="122"/>
  <c r="AA30" i="122"/>
  <c r="I31" i="122"/>
  <c r="U31" i="122"/>
  <c r="AA31" i="122"/>
  <c r="I32" i="122"/>
  <c r="U32" i="122"/>
  <c r="AA32" i="122"/>
  <c r="I33" i="122"/>
  <c r="AA33" i="122" s="1"/>
  <c r="U33" i="122"/>
  <c r="I34" i="122"/>
  <c r="AA34" i="122" s="1"/>
  <c r="U34" i="122"/>
  <c r="I35" i="122"/>
  <c r="U35" i="122"/>
  <c r="AA35" i="122"/>
  <c r="I36" i="122"/>
  <c r="U36" i="122"/>
  <c r="AA36" i="122"/>
  <c r="I37" i="122"/>
  <c r="U37" i="122"/>
  <c r="AA37" i="122"/>
  <c r="I38" i="122"/>
  <c r="U38" i="122"/>
  <c r="AA38" i="122"/>
  <c r="I39" i="122"/>
  <c r="U39" i="122"/>
  <c r="AA39" i="122"/>
  <c r="I40" i="122"/>
  <c r="U40" i="122"/>
  <c r="AA40" i="122"/>
  <c r="I41" i="122"/>
  <c r="AA41" i="122" s="1"/>
  <c r="U41" i="122"/>
  <c r="I42" i="122"/>
  <c r="AA42" i="122" s="1"/>
  <c r="U42" i="122"/>
  <c r="I43" i="122"/>
  <c r="U43" i="122"/>
  <c r="AA43" i="122"/>
  <c r="I44" i="122"/>
  <c r="U44" i="122"/>
  <c r="AA44" i="122"/>
  <c r="I45" i="122"/>
  <c r="U45" i="122"/>
  <c r="AA45" i="122"/>
  <c r="I46" i="122"/>
  <c r="U46" i="122"/>
  <c r="AA46" i="122"/>
  <c r="I47" i="122"/>
  <c r="U47" i="122"/>
  <c r="AA47" i="122"/>
  <c r="I48" i="122"/>
  <c r="U48" i="122"/>
  <c r="AA48" i="122"/>
  <c r="I49" i="122"/>
  <c r="AA49" i="122" s="1"/>
  <c r="U49" i="122"/>
  <c r="I50" i="122"/>
  <c r="AA50" i="122" s="1"/>
  <c r="U50" i="122"/>
  <c r="I51" i="122"/>
  <c r="U51" i="122"/>
  <c r="AA51" i="122"/>
  <c r="I52" i="122"/>
  <c r="U52" i="122"/>
  <c r="AA52" i="122"/>
  <c r="I53" i="122"/>
  <c r="U53" i="122"/>
  <c r="AA53" i="122"/>
  <c r="I54" i="122"/>
  <c r="U54" i="122"/>
  <c r="AA54" i="122"/>
  <c r="I55" i="122"/>
  <c r="U55" i="122"/>
  <c r="AA55" i="122"/>
  <c r="I56" i="122"/>
  <c r="U56" i="122"/>
  <c r="AA56" i="122"/>
  <c r="I57" i="122"/>
  <c r="AA57" i="122" s="1"/>
  <c r="U57" i="122"/>
  <c r="I58" i="122"/>
  <c r="AA58" i="122" s="1"/>
  <c r="U58" i="122"/>
  <c r="I59" i="122"/>
  <c r="U59" i="122"/>
  <c r="AA59" i="122"/>
  <c r="I60" i="122"/>
  <c r="U60" i="122"/>
  <c r="AA60" i="122"/>
  <c r="I61" i="122"/>
  <c r="U61" i="122"/>
  <c r="AA61" i="122"/>
  <c r="I62" i="122"/>
  <c r="U62" i="122"/>
  <c r="AA62" i="122"/>
  <c r="I63" i="122"/>
  <c r="U63" i="122"/>
  <c r="AA63" i="122"/>
  <c r="I64" i="122"/>
  <c r="U64" i="122"/>
  <c r="AA64" i="122"/>
  <c r="I65" i="122"/>
  <c r="AA65" i="122" s="1"/>
  <c r="U65" i="122"/>
  <c r="I66" i="122"/>
  <c r="AA66" i="122" s="1"/>
  <c r="U66" i="122"/>
  <c r="I67" i="122"/>
  <c r="U67" i="122"/>
  <c r="AA67" i="122"/>
  <c r="I68" i="122"/>
  <c r="U68" i="122"/>
  <c r="AA68" i="122"/>
  <c r="I69" i="122"/>
  <c r="U69" i="122"/>
  <c r="AA69" i="122"/>
  <c r="I70" i="122"/>
  <c r="U70" i="122"/>
  <c r="AA70" i="122"/>
  <c r="I71" i="122"/>
  <c r="U71" i="122"/>
  <c r="AA71" i="122"/>
  <c r="I72" i="122"/>
  <c r="U72" i="122"/>
  <c r="AA72" i="122"/>
  <c r="I73" i="122"/>
  <c r="AA73" i="122" s="1"/>
  <c r="U73" i="122"/>
  <c r="I74" i="122"/>
  <c r="AA74" i="122" s="1"/>
  <c r="U74" i="122"/>
  <c r="I75" i="122"/>
  <c r="U75" i="122"/>
  <c r="AA75" i="122"/>
  <c r="I76" i="122"/>
  <c r="U76" i="122"/>
  <c r="AA76" i="122"/>
  <c r="I77" i="122"/>
  <c r="U77" i="122"/>
  <c r="AA77" i="122"/>
  <c r="I78" i="122"/>
  <c r="U78" i="122"/>
  <c r="AA78" i="122"/>
  <c r="I79" i="122"/>
  <c r="U79" i="122"/>
  <c r="AA79" i="122"/>
  <c r="I80" i="122"/>
  <c r="U80" i="122"/>
  <c r="AA80" i="122"/>
  <c r="I81" i="122"/>
  <c r="AA81" i="122" s="1"/>
  <c r="U81" i="122"/>
  <c r="I82" i="122"/>
  <c r="AA82" i="122" s="1"/>
  <c r="U82" i="122"/>
  <c r="I83" i="122"/>
  <c r="U83" i="122"/>
  <c r="AA83" i="122"/>
  <c r="I84" i="122"/>
  <c r="U84" i="122"/>
  <c r="AA84" i="122"/>
  <c r="I85" i="122"/>
  <c r="U85" i="122"/>
  <c r="AA85" i="122"/>
  <c r="I86" i="122"/>
  <c r="U86" i="122"/>
  <c r="AA86" i="122"/>
  <c r="AA7" i="122"/>
  <c r="U7" i="122"/>
  <c r="I7" i="122"/>
  <c r="C88" i="122"/>
  <c r="H88" i="116"/>
  <c r="M88" i="116"/>
  <c r="R88" i="116"/>
  <c r="W88" i="116"/>
  <c r="AB88" i="116"/>
  <c r="C88" i="116"/>
  <c r="R8" i="116"/>
  <c r="W8" i="116"/>
  <c r="AB8" i="116"/>
  <c r="R9" i="116"/>
  <c r="W9" i="116"/>
  <c r="AB9" i="116"/>
  <c r="R10" i="116"/>
  <c r="W10" i="116"/>
  <c r="AB10" i="116"/>
  <c r="R11" i="116"/>
  <c r="W11" i="116"/>
  <c r="AB11" i="116"/>
  <c r="R12" i="116"/>
  <c r="W12" i="116"/>
  <c r="AB12" i="116"/>
  <c r="R13" i="116"/>
  <c r="W13" i="116"/>
  <c r="AB13" i="116"/>
  <c r="R14" i="116"/>
  <c r="W14" i="116"/>
  <c r="AB14" i="116"/>
  <c r="R15" i="116"/>
  <c r="W15" i="116"/>
  <c r="AB15" i="116"/>
  <c r="R16" i="116"/>
  <c r="W16" i="116"/>
  <c r="AB16" i="116"/>
  <c r="R17" i="116"/>
  <c r="W17" i="116"/>
  <c r="AB17" i="116"/>
  <c r="R18" i="116"/>
  <c r="W18" i="116"/>
  <c r="AB18" i="116"/>
  <c r="R19" i="116"/>
  <c r="W19" i="116"/>
  <c r="AB19" i="116"/>
  <c r="R20" i="116"/>
  <c r="W20" i="116"/>
  <c r="AB20" i="116"/>
  <c r="R21" i="116"/>
  <c r="W21" i="116"/>
  <c r="AB21" i="116"/>
  <c r="R22" i="116"/>
  <c r="W22" i="116"/>
  <c r="AB22" i="116"/>
  <c r="R23" i="116"/>
  <c r="W23" i="116"/>
  <c r="AB23" i="116"/>
  <c r="R24" i="116"/>
  <c r="W24" i="116"/>
  <c r="AB24" i="116"/>
  <c r="R25" i="116"/>
  <c r="W25" i="116"/>
  <c r="AB25" i="116"/>
  <c r="R26" i="116"/>
  <c r="W26" i="116"/>
  <c r="AB26" i="116"/>
  <c r="R27" i="116"/>
  <c r="W27" i="116"/>
  <c r="AB27" i="116"/>
  <c r="R28" i="116"/>
  <c r="W28" i="116"/>
  <c r="AB28" i="116"/>
  <c r="R29" i="116"/>
  <c r="W29" i="116"/>
  <c r="AB29" i="116"/>
  <c r="R30" i="116"/>
  <c r="W30" i="116"/>
  <c r="AB30" i="116"/>
  <c r="R31" i="116"/>
  <c r="W31" i="116"/>
  <c r="AB31" i="116"/>
  <c r="R32" i="116"/>
  <c r="W32" i="116"/>
  <c r="AB32" i="116"/>
  <c r="R33" i="116"/>
  <c r="W33" i="116"/>
  <c r="AB33" i="116"/>
  <c r="R34" i="116"/>
  <c r="W34" i="116"/>
  <c r="AB34" i="116"/>
  <c r="R35" i="116"/>
  <c r="W35" i="116"/>
  <c r="AB35" i="116"/>
  <c r="R36" i="116"/>
  <c r="W36" i="116"/>
  <c r="AB36" i="116"/>
  <c r="R37" i="116"/>
  <c r="W37" i="116"/>
  <c r="AB37" i="116"/>
  <c r="R38" i="116"/>
  <c r="W38" i="116"/>
  <c r="AB38" i="116"/>
  <c r="R39" i="116"/>
  <c r="W39" i="116"/>
  <c r="AB39" i="116"/>
  <c r="R40" i="116"/>
  <c r="W40" i="116"/>
  <c r="AB40" i="116"/>
  <c r="R41" i="116"/>
  <c r="W41" i="116"/>
  <c r="AB41" i="116"/>
  <c r="R42" i="116"/>
  <c r="W42" i="116"/>
  <c r="AB42" i="116"/>
  <c r="R43" i="116"/>
  <c r="W43" i="116" s="1"/>
  <c r="R44" i="116"/>
  <c r="W44" i="116"/>
  <c r="AB44" i="116"/>
  <c r="R45" i="116"/>
  <c r="W45" i="116"/>
  <c r="AB45" i="116"/>
  <c r="R46" i="116"/>
  <c r="W46" i="116"/>
  <c r="AB46" i="116"/>
  <c r="R47" i="116"/>
  <c r="W47" i="116"/>
  <c r="AB47" i="116"/>
  <c r="R48" i="116"/>
  <c r="W48" i="116"/>
  <c r="AB48" i="116"/>
  <c r="R49" i="116"/>
  <c r="W49" i="116"/>
  <c r="AB49" i="116"/>
  <c r="R50" i="116"/>
  <c r="W50" i="116"/>
  <c r="AB50" i="116"/>
  <c r="R51" i="116"/>
  <c r="W51" i="116"/>
  <c r="AB51" i="116"/>
  <c r="R52" i="116"/>
  <c r="W52" i="116"/>
  <c r="AB52" i="116"/>
  <c r="R53" i="116"/>
  <c r="W53" i="116"/>
  <c r="AB53" i="116"/>
  <c r="R54" i="116"/>
  <c r="W54" i="116"/>
  <c r="AB54" i="116"/>
  <c r="R55" i="116"/>
  <c r="W55" i="116"/>
  <c r="AB55" i="116"/>
  <c r="R56" i="116"/>
  <c r="W56" i="116"/>
  <c r="AB56" i="116"/>
  <c r="R57" i="116"/>
  <c r="W57" i="116"/>
  <c r="AB57" i="116"/>
  <c r="R58" i="116"/>
  <c r="W58" i="116"/>
  <c r="AB58" i="116"/>
  <c r="R59" i="116"/>
  <c r="W59" i="116"/>
  <c r="AB59" i="116"/>
  <c r="R60" i="116"/>
  <c r="W60" i="116"/>
  <c r="AB60" i="116"/>
  <c r="R61" i="116"/>
  <c r="W61" i="116"/>
  <c r="AB61" i="116"/>
  <c r="R62" i="116"/>
  <c r="W62" i="116"/>
  <c r="AB62" i="116"/>
  <c r="R63" i="116"/>
  <c r="W63" i="116"/>
  <c r="AB63" i="116"/>
  <c r="R64" i="116"/>
  <c r="W64" i="116"/>
  <c r="AB64" i="116"/>
  <c r="R65" i="116"/>
  <c r="W65" i="116"/>
  <c r="AB65" i="116"/>
  <c r="R66" i="116"/>
  <c r="W66" i="116"/>
  <c r="AB66" i="116"/>
  <c r="R67" i="116"/>
  <c r="W67" i="116"/>
  <c r="AB67" i="116"/>
  <c r="R68" i="116"/>
  <c r="W68" i="116"/>
  <c r="AB68" i="116"/>
  <c r="R69" i="116"/>
  <c r="W69" i="116"/>
  <c r="AB69" i="116"/>
  <c r="R70" i="116"/>
  <c r="W70" i="116"/>
  <c r="AB70" i="116"/>
  <c r="R71" i="116"/>
  <c r="W71" i="116"/>
  <c r="AB71" i="116"/>
  <c r="R72" i="116"/>
  <c r="W72" i="116"/>
  <c r="AB72" i="116"/>
  <c r="R73" i="116"/>
  <c r="W73" i="116"/>
  <c r="AB73" i="116"/>
  <c r="R74" i="116"/>
  <c r="W74" i="116"/>
  <c r="AB74" i="116"/>
  <c r="R75" i="116"/>
  <c r="W75" i="116"/>
  <c r="AB75" i="116"/>
  <c r="R76" i="116"/>
  <c r="W76" i="116"/>
  <c r="AB76" i="116"/>
  <c r="R77" i="116"/>
  <c r="W77" i="116"/>
  <c r="AB77" i="116"/>
  <c r="R78" i="116"/>
  <c r="W78" i="116"/>
  <c r="AB78" i="116"/>
  <c r="R79" i="116"/>
  <c r="W79" i="116"/>
  <c r="AB79" i="116"/>
  <c r="R80" i="116"/>
  <c r="W80" i="116"/>
  <c r="AB80" i="116"/>
  <c r="R81" i="116"/>
  <c r="W81" i="116"/>
  <c r="AB81" i="116"/>
  <c r="R82" i="116"/>
  <c r="W82" i="116"/>
  <c r="AB82" i="116"/>
  <c r="R83" i="116"/>
  <c r="W83" i="116"/>
  <c r="AB83" i="116"/>
  <c r="R84" i="116"/>
  <c r="W84" i="116"/>
  <c r="AB84" i="116"/>
  <c r="R85" i="116"/>
  <c r="W85" i="116"/>
  <c r="AB85" i="116"/>
  <c r="R86" i="116"/>
  <c r="W86" i="116"/>
  <c r="AB86" i="116"/>
  <c r="AB7" i="116"/>
  <c r="W7" i="116"/>
  <c r="R7" i="116"/>
  <c r="O81" i="113"/>
  <c r="I8" i="113"/>
  <c r="I9" i="113"/>
  <c r="I10" i="113"/>
  <c r="I11" i="113"/>
  <c r="U11" i="113"/>
  <c r="AA11" i="113"/>
  <c r="I12" i="113"/>
  <c r="U12" i="113"/>
  <c r="AA12" i="113"/>
  <c r="I13" i="113"/>
  <c r="U13" i="113"/>
  <c r="AA13" i="113"/>
  <c r="I14" i="113"/>
  <c r="U14" i="113"/>
  <c r="AA14" i="113"/>
  <c r="I15" i="113"/>
  <c r="U15" i="113"/>
  <c r="AA15" i="113"/>
  <c r="I16" i="113"/>
  <c r="U16" i="113"/>
  <c r="AA16" i="113"/>
  <c r="I17" i="113"/>
  <c r="U17" i="113"/>
  <c r="AA17" i="113"/>
  <c r="I18" i="113"/>
  <c r="U18" i="113"/>
  <c r="AA18" i="113"/>
  <c r="I19" i="113"/>
  <c r="U19" i="113"/>
  <c r="AA19" i="113"/>
  <c r="I20" i="113"/>
  <c r="U20" i="113"/>
  <c r="AA20" i="113"/>
  <c r="I21" i="113"/>
  <c r="U21" i="113"/>
  <c r="AA21" i="113"/>
  <c r="I22" i="113"/>
  <c r="U22" i="113"/>
  <c r="AA22" i="113"/>
  <c r="I23" i="113"/>
  <c r="U23" i="113"/>
  <c r="AA23" i="113"/>
  <c r="I24" i="113"/>
  <c r="U24" i="113"/>
  <c r="AA24" i="113"/>
  <c r="I25" i="113"/>
  <c r="U25" i="113"/>
  <c r="AA25" i="113"/>
  <c r="I26" i="113"/>
  <c r="U26" i="113"/>
  <c r="AA26" i="113"/>
  <c r="I27" i="113"/>
  <c r="U27" i="113"/>
  <c r="AA27" i="113"/>
  <c r="I28" i="113"/>
  <c r="U28" i="113"/>
  <c r="AA28" i="113"/>
  <c r="I29" i="113"/>
  <c r="U29" i="113"/>
  <c r="AA29" i="113"/>
  <c r="I30" i="113"/>
  <c r="U30" i="113"/>
  <c r="AA30" i="113"/>
  <c r="I31" i="113"/>
  <c r="U31" i="113"/>
  <c r="AA31" i="113"/>
  <c r="I32" i="113"/>
  <c r="U32" i="113"/>
  <c r="AA32" i="113"/>
  <c r="I33" i="113"/>
  <c r="U33" i="113"/>
  <c r="AA33" i="113"/>
  <c r="I34" i="113"/>
  <c r="U34" i="113"/>
  <c r="AA34" i="113"/>
  <c r="I35" i="113"/>
  <c r="U35" i="113"/>
  <c r="AA35" i="113"/>
  <c r="I36" i="113"/>
  <c r="U36" i="113"/>
  <c r="AA36" i="113"/>
  <c r="I37" i="113"/>
  <c r="U37" i="113"/>
  <c r="AA37" i="113"/>
  <c r="I38" i="113"/>
  <c r="U38" i="113"/>
  <c r="AA38" i="113"/>
  <c r="I39" i="113"/>
  <c r="U39" i="113"/>
  <c r="AA39" i="113"/>
  <c r="I40" i="113"/>
  <c r="U40" i="113"/>
  <c r="AA40" i="113"/>
  <c r="I41" i="113"/>
  <c r="U41" i="113"/>
  <c r="AA41" i="113"/>
  <c r="I42" i="113"/>
  <c r="U42" i="113"/>
  <c r="AA42" i="113"/>
  <c r="I43" i="113"/>
  <c r="U43" i="113"/>
  <c r="AA43" i="113"/>
  <c r="I44" i="113"/>
  <c r="U44" i="113"/>
  <c r="AA44" i="113"/>
  <c r="I45" i="113"/>
  <c r="U45" i="113"/>
  <c r="AA45" i="113"/>
  <c r="I46" i="113"/>
  <c r="U46" i="113"/>
  <c r="AA46" i="113"/>
  <c r="I47" i="113"/>
  <c r="U47" i="113"/>
  <c r="AA47" i="113"/>
  <c r="I48" i="113"/>
  <c r="U48" i="113"/>
  <c r="AA48" i="113"/>
  <c r="I49" i="113"/>
  <c r="U49" i="113"/>
  <c r="AA49" i="113"/>
  <c r="I50" i="113"/>
  <c r="U50" i="113"/>
  <c r="AA50" i="113"/>
  <c r="I51" i="113"/>
  <c r="U51" i="113"/>
  <c r="AA51" i="113"/>
  <c r="I52" i="113"/>
  <c r="U52" i="113"/>
  <c r="AA52" i="113"/>
  <c r="I53" i="113"/>
  <c r="U53" i="113"/>
  <c r="AA53" i="113"/>
  <c r="I54" i="113"/>
  <c r="U54" i="113"/>
  <c r="AA54" i="113"/>
  <c r="I55" i="113"/>
  <c r="U55" i="113"/>
  <c r="AA55" i="113"/>
  <c r="I56" i="113"/>
  <c r="U56" i="113"/>
  <c r="AA56" i="113"/>
  <c r="I57" i="113"/>
  <c r="U57" i="113"/>
  <c r="AA57" i="113"/>
  <c r="I58" i="113"/>
  <c r="U58" i="113"/>
  <c r="AA58" i="113"/>
  <c r="I59" i="113"/>
  <c r="U59" i="113"/>
  <c r="AA59" i="113"/>
  <c r="I60" i="113"/>
  <c r="U60" i="113"/>
  <c r="AA60" i="113"/>
  <c r="I61" i="113"/>
  <c r="U61" i="113"/>
  <c r="AA61" i="113"/>
  <c r="I62" i="113"/>
  <c r="U62" i="113"/>
  <c r="AA62" i="113"/>
  <c r="I63" i="113"/>
  <c r="U63" i="113"/>
  <c r="AA63" i="113"/>
  <c r="I64" i="113"/>
  <c r="U64" i="113"/>
  <c r="AA64" i="113"/>
  <c r="I65" i="113"/>
  <c r="U65" i="113"/>
  <c r="AA65" i="113"/>
  <c r="I66" i="113"/>
  <c r="U66" i="113"/>
  <c r="AA66" i="113"/>
  <c r="I67" i="113"/>
  <c r="U67" i="113"/>
  <c r="AA67" i="113"/>
  <c r="I68" i="113"/>
  <c r="U68" i="113"/>
  <c r="AA68" i="113"/>
  <c r="I69" i="113"/>
  <c r="U69" i="113"/>
  <c r="AA69" i="113"/>
  <c r="I70" i="113"/>
  <c r="U70" i="113"/>
  <c r="AA70" i="113"/>
  <c r="I71" i="113"/>
  <c r="U71" i="113"/>
  <c r="AA71" i="113"/>
  <c r="I72" i="113"/>
  <c r="U72" i="113"/>
  <c r="AA72" i="113"/>
  <c r="I73" i="113"/>
  <c r="U73" i="113"/>
  <c r="AA73" i="113"/>
  <c r="I74" i="113"/>
  <c r="U74" i="113"/>
  <c r="AA74" i="113"/>
  <c r="I75" i="113"/>
  <c r="U75" i="113"/>
  <c r="AA75" i="113"/>
  <c r="I76" i="113"/>
  <c r="U76" i="113"/>
  <c r="AA76" i="113"/>
  <c r="I77" i="113"/>
  <c r="U77" i="113"/>
  <c r="AA77" i="113"/>
  <c r="I78" i="113"/>
  <c r="U78" i="113"/>
  <c r="AA78" i="113"/>
  <c r="I79" i="113"/>
  <c r="U79" i="113"/>
  <c r="AA79" i="113"/>
  <c r="AA81" i="113"/>
  <c r="U7" i="113"/>
  <c r="U81" i="113" s="1"/>
  <c r="I7" i="113"/>
  <c r="I81" i="113" s="1"/>
  <c r="C81" i="113"/>
  <c r="AA88" i="115"/>
  <c r="O8" i="115"/>
  <c r="U8" i="115"/>
  <c r="AA8" i="115"/>
  <c r="O9" i="115"/>
  <c r="O88" i="115" s="1"/>
  <c r="U9" i="115"/>
  <c r="AA9" i="115"/>
  <c r="O10" i="115"/>
  <c r="U10" i="115" s="1"/>
  <c r="O11" i="115"/>
  <c r="U11" i="115"/>
  <c r="AA11" i="115"/>
  <c r="O12" i="115"/>
  <c r="U12" i="115"/>
  <c r="AA12" i="115"/>
  <c r="O13" i="115"/>
  <c r="U13" i="115"/>
  <c r="AA13" i="115"/>
  <c r="O14" i="115"/>
  <c r="U14" i="115"/>
  <c r="AA14" i="115"/>
  <c r="O15" i="115"/>
  <c r="U15" i="115"/>
  <c r="AA15" i="115"/>
  <c r="O16" i="115"/>
  <c r="U16" i="115"/>
  <c r="AA16" i="115"/>
  <c r="O17" i="115"/>
  <c r="U17" i="115"/>
  <c r="AA17" i="115"/>
  <c r="O18" i="115"/>
  <c r="U18" i="115" s="1"/>
  <c r="O19" i="115"/>
  <c r="U19" i="115"/>
  <c r="AA19" i="115"/>
  <c r="O20" i="115"/>
  <c r="U20" i="115"/>
  <c r="AA20" i="115"/>
  <c r="O21" i="115"/>
  <c r="U21" i="115"/>
  <c r="AA21" i="115"/>
  <c r="O22" i="115"/>
  <c r="U22" i="115"/>
  <c r="AA22" i="115"/>
  <c r="O23" i="115"/>
  <c r="U23" i="115"/>
  <c r="AA23" i="115"/>
  <c r="O24" i="115"/>
  <c r="U24" i="115"/>
  <c r="AA24" i="115"/>
  <c r="O25" i="115"/>
  <c r="U25" i="115"/>
  <c r="AA25" i="115"/>
  <c r="O26" i="115"/>
  <c r="U26" i="115" s="1"/>
  <c r="O27" i="115"/>
  <c r="U27" i="115"/>
  <c r="AA27" i="115"/>
  <c r="O28" i="115"/>
  <c r="U28" i="115"/>
  <c r="AA28" i="115"/>
  <c r="O29" i="115"/>
  <c r="U29" i="115"/>
  <c r="AA29" i="115"/>
  <c r="O30" i="115"/>
  <c r="U30" i="115"/>
  <c r="AA30" i="115"/>
  <c r="O31" i="115"/>
  <c r="U31" i="115"/>
  <c r="AA31" i="115"/>
  <c r="O32" i="115"/>
  <c r="U32" i="115"/>
  <c r="AA32" i="115"/>
  <c r="O33" i="115"/>
  <c r="U33" i="115"/>
  <c r="AA33" i="115"/>
  <c r="O34" i="115"/>
  <c r="U34" i="115" s="1"/>
  <c r="O35" i="115"/>
  <c r="U35" i="115"/>
  <c r="AA35" i="115"/>
  <c r="O36" i="115"/>
  <c r="U36" i="115"/>
  <c r="AA36" i="115"/>
  <c r="O37" i="115"/>
  <c r="U37" i="115"/>
  <c r="AA37" i="115"/>
  <c r="O38" i="115"/>
  <c r="U38" i="115"/>
  <c r="AA38" i="115"/>
  <c r="O39" i="115"/>
  <c r="U39" i="115"/>
  <c r="AA39" i="115"/>
  <c r="O40" i="115"/>
  <c r="U40" i="115"/>
  <c r="AA40" i="115"/>
  <c r="O41" i="115"/>
  <c r="U41" i="115"/>
  <c r="AA41" i="115"/>
  <c r="O42" i="115"/>
  <c r="U42" i="115" s="1"/>
  <c r="O43" i="115"/>
  <c r="U43" i="115"/>
  <c r="AA43" i="115"/>
  <c r="O44" i="115"/>
  <c r="U44" i="115"/>
  <c r="AA44" i="115"/>
  <c r="O45" i="115"/>
  <c r="U45" i="115"/>
  <c r="AA45" i="115"/>
  <c r="O46" i="115"/>
  <c r="U46" i="115"/>
  <c r="AA46" i="115"/>
  <c r="O47" i="115"/>
  <c r="U47" i="115"/>
  <c r="AA47" i="115"/>
  <c r="O48" i="115"/>
  <c r="U48" i="115"/>
  <c r="AA48" i="115"/>
  <c r="O49" i="115"/>
  <c r="U49" i="115"/>
  <c r="AA49" i="115"/>
  <c r="O50" i="115"/>
  <c r="U50" i="115" s="1"/>
  <c r="O51" i="115"/>
  <c r="U51" i="115"/>
  <c r="AA51" i="115"/>
  <c r="O52" i="115"/>
  <c r="U52" i="115"/>
  <c r="AA52" i="115"/>
  <c r="O53" i="115"/>
  <c r="U53" i="115"/>
  <c r="AA53" i="115"/>
  <c r="O54" i="115"/>
  <c r="U54" i="115"/>
  <c r="AA54" i="115"/>
  <c r="O55" i="115"/>
  <c r="U55" i="115"/>
  <c r="AA55" i="115"/>
  <c r="O56" i="115"/>
  <c r="U56" i="115"/>
  <c r="AA56" i="115"/>
  <c r="O57" i="115"/>
  <c r="U57" i="115"/>
  <c r="AA57" i="115"/>
  <c r="O58" i="115"/>
  <c r="U58" i="115" s="1"/>
  <c r="O59" i="115"/>
  <c r="U59" i="115"/>
  <c r="AA59" i="115"/>
  <c r="O60" i="115"/>
  <c r="U60" i="115"/>
  <c r="AA60" i="115"/>
  <c r="O61" i="115"/>
  <c r="U61" i="115"/>
  <c r="AA61" i="115"/>
  <c r="O62" i="115"/>
  <c r="U62" i="115"/>
  <c r="AA62" i="115"/>
  <c r="O63" i="115"/>
  <c r="U63" i="115"/>
  <c r="AA63" i="115"/>
  <c r="O64" i="115"/>
  <c r="U64" i="115"/>
  <c r="AA64" i="115"/>
  <c r="O65" i="115"/>
  <c r="U65" i="115"/>
  <c r="AA65" i="115"/>
  <c r="O66" i="115"/>
  <c r="U66" i="115" s="1"/>
  <c r="O67" i="115"/>
  <c r="U67" i="115"/>
  <c r="AA67" i="115"/>
  <c r="O68" i="115"/>
  <c r="U68" i="115"/>
  <c r="AA68" i="115"/>
  <c r="O69" i="115"/>
  <c r="U69" i="115"/>
  <c r="AA69" i="115"/>
  <c r="O70" i="115"/>
  <c r="U70" i="115"/>
  <c r="AA70" i="115"/>
  <c r="O71" i="115"/>
  <c r="U71" i="115"/>
  <c r="AA71" i="115"/>
  <c r="O72" i="115"/>
  <c r="U72" i="115"/>
  <c r="AA72" i="115"/>
  <c r="O73" i="115"/>
  <c r="U73" i="115"/>
  <c r="AA73" i="115"/>
  <c r="O74" i="115"/>
  <c r="U74" i="115" s="1"/>
  <c r="O75" i="115"/>
  <c r="U75" i="115"/>
  <c r="AA75" i="115"/>
  <c r="O76" i="115"/>
  <c r="U76" i="115"/>
  <c r="AA76" i="115"/>
  <c r="O77" i="115"/>
  <c r="U77" i="115"/>
  <c r="AA77" i="115"/>
  <c r="O78" i="115"/>
  <c r="U78" i="115"/>
  <c r="AA78" i="115"/>
  <c r="O79" i="115"/>
  <c r="U79" i="115"/>
  <c r="AA79" i="115"/>
  <c r="O80" i="115"/>
  <c r="U80" i="115"/>
  <c r="AA80" i="115"/>
  <c r="O81" i="115"/>
  <c r="U81" i="115"/>
  <c r="AA81" i="115"/>
  <c r="O82" i="115"/>
  <c r="U82" i="115" s="1"/>
  <c r="O83" i="115"/>
  <c r="U83" i="115"/>
  <c r="AA83" i="115"/>
  <c r="O84" i="115"/>
  <c r="U84" i="115"/>
  <c r="AA84" i="115"/>
  <c r="O85" i="115"/>
  <c r="U85" i="115"/>
  <c r="AA85" i="115"/>
  <c r="O86" i="115"/>
  <c r="U86" i="115"/>
  <c r="AA86" i="115"/>
  <c r="AA7" i="115"/>
  <c r="U7" i="115"/>
  <c r="O7" i="115"/>
  <c r="I88" i="115"/>
  <c r="C88" i="115"/>
  <c r="AA9" i="122" l="1"/>
  <c r="O88" i="122"/>
  <c r="AB43" i="116"/>
  <c r="U88" i="115"/>
  <c r="AA82" i="115"/>
  <c r="AA74" i="115"/>
  <c r="AA66" i="115"/>
  <c r="AA58" i="115"/>
  <c r="AA50" i="115"/>
  <c r="AA42" i="115"/>
  <c r="AA34" i="115"/>
  <c r="AA26" i="115"/>
  <c r="AA18" i="115"/>
  <c r="AA10" i="115"/>
  <c r="N3" i="105"/>
  <c r="O3" i="105" s="1"/>
  <c r="P3" i="105" s="1"/>
  <c r="Q3" i="105" s="1"/>
  <c r="R3" i="105" s="1"/>
  <c r="S3" i="105" s="1"/>
  <c r="T3" i="105" s="1"/>
  <c r="U3" i="105" s="1"/>
  <c r="V3" i="105" s="1"/>
  <c r="W3" i="105" s="1"/>
  <c r="X3" i="105" s="1"/>
  <c r="Y3" i="105" s="1"/>
  <c r="Z3" i="105" s="1"/>
  <c r="AA3" i="105" s="1"/>
  <c r="AB3" i="105" s="1"/>
  <c r="AC3" i="105" s="1"/>
  <c r="N3" i="103"/>
  <c r="O3" i="103" s="1"/>
  <c r="P3" i="103" s="1"/>
  <c r="Q3" i="103" s="1"/>
  <c r="R3" i="103" s="1"/>
  <c r="S3" i="103" s="1"/>
  <c r="T3" i="103" s="1"/>
  <c r="U3" i="103" s="1"/>
  <c r="V3" i="103" s="1"/>
  <c r="W3" i="103" s="1"/>
  <c r="X3" i="103" s="1"/>
  <c r="Y3" i="103" s="1"/>
  <c r="Z3" i="103" s="1"/>
  <c r="AA3" i="103" s="1"/>
  <c r="AB3" i="103" s="1"/>
  <c r="AC3" i="103" s="1"/>
  <c r="AD3" i="103" s="1"/>
  <c r="N3" i="102"/>
  <c r="O3" i="102" s="1"/>
  <c r="P3" i="102" s="1"/>
  <c r="Q3" i="102" s="1"/>
  <c r="R3" i="102" s="1"/>
  <c r="S3" i="102" s="1"/>
  <c r="T3" i="102" s="1"/>
  <c r="U3" i="102" s="1"/>
  <c r="V3" i="102" s="1"/>
  <c r="W3" i="102" s="1"/>
  <c r="X3" i="102" s="1"/>
  <c r="Y3" i="102" s="1"/>
  <c r="Z3" i="102" s="1"/>
  <c r="AA3" i="102" s="1"/>
  <c r="AB3" i="102" s="1"/>
  <c r="AC3" i="102" s="1"/>
  <c r="AD3" i="102" s="1"/>
  <c r="AA88" i="122" l="1"/>
  <c r="U88" i="1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<sst xmlns="http://schemas.openxmlformats.org/spreadsheetml/2006/main" count="2942" uniqueCount="1352">
  <si>
    <t>入札参加グループ名：</t>
    <rPh sb="0" eb="4">
      <t>ニュウサツサンカ</t>
    </rPh>
    <rPh sb="8" eb="9">
      <t>メイ</t>
    </rPh>
    <phoneticPr fontId="46"/>
  </si>
  <si>
    <r>
      <rPr>
        <sz val="10"/>
        <color theme="1"/>
        <rFont val="ＭＳ Ｐ明朝"/>
        <family val="1"/>
        <charset val="128"/>
      </rPr>
      <t>様式Ａ－４</t>
    </r>
    <phoneticPr fontId="46"/>
  </si>
  <si>
    <t>令和　　　年　　　月　　　日</t>
    <rPh sb="0" eb="2">
      <t>レイワ</t>
    </rPh>
    <rPh sb="5" eb="6">
      <t>ネン</t>
    </rPh>
    <rPh sb="9" eb="10">
      <t>ガツ</t>
    </rPh>
    <rPh sb="13" eb="14">
      <t>ニチ</t>
    </rPh>
    <phoneticPr fontId="46"/>
  </si>
  <si>
    <t>入　札　価　格　計　算　書</t>
    <phoneticPr fontId="46"/>
  </si>
  <si>
    <r>
      <rPr>
        <sz val="10"/>
        <color theme="1"/>
        <rFont val="ＭＳ Ｐ明朝"/>
        <family val="1"/>
        <charset val="128"/>
      </rPr>
      <t>（単位：円）</t>
    </r>
    <phoneticPr fontId="46"/>
  </si>
  <si>
    <r>
      <rPr>
        <sz val="10"/>
        <color theme="1"/>
        <rFont val="ＭＳ Ｐ明朝"/>
        <family val="1"/>
        <charset val="128"/>
      </rPr>
      <t>区　分</t>
    </r>
    <rPh sb="0" eb="1">
      <t>ク</t>
    </rPh>
    <rPh sb="2" eb="3">
      <t>ブン</t>
    </rPh>
    <phoneticPr fontId="46"/>
  </si>
  <si>
    <r>
      <rPr>
        <sz val="10"/>
        <color theme="1"/>
        <rFont val="ＭＳ Ｐ明朝"/>
        <family val="1"/>
        <charset val="128"/>
      </rPr>
      <t>実　額</t>
    </r>
    <phoneticPr fontId="46"/>
  </si>
  <si>
    <r>
      <rPr>
        <b/>
        <sz val="10"/>
        <color theme="1"/>
        <rFont val="ＭＳ Ｐ明朝"/>
        <family val="1"/>
        <charset val="128"/>
      </rPr>
      <t>入札金額（１＋２＋３）（消費税等相当額を除く）</t>
    </r>
    <phoneticPr fontId="46"/>
  </si>
  <si>
    <r>
      <rPr>
        <b/>
        <sz val="10"/>
        <color theme="1"/>
        <rFont val="ＭＳ Ｐ明朝"/>
        <family val="1"/>
        <charset val="128"/>
      </rPr>
      <t>入札金額（消費税等相当額を含む）</t>
    </r>
    <phoneticPr fontId="46"/>
  </si>
  <si>
    <r>
      <rPr>
        <sz val="10"/>
        <color theme="1"/>
        <rFont val="ＭＳ Ｐ明朝"/>
        <family val="1"/>
        <charset val="128"/>
      </rPr>
      <t>①　施設費等</t>
    </r>
    <r>
      <rPr>
        <sz val="8"/>
        <color theme="1"/>
        <rFont val="ＭＳ Ｐ明朝"/>
        <family val="1"/>
        <charset val="128"/>
      </rPr>
      <t>※</t>
    </r>
    <r>
      <rPr>
        <sz val="8"/>
        <color theme="1"/>
        <rFont val="Century"/>
        <family val="1"/>
      </rPr>
      <t>1</t>
    </r>
    <phoneticPr fontId="46"/>
  </si>
  <si>
    <r>
      <rPr>
        <sz val="10"/>
        <color theme="1"/>
        <rFont val="ＭＳ Ｐ明朝"/>
        <family val="1"/>
        <charset val="128"/>
      </rPr>
      <t>①　開業準備業務費</t>
    </r>
    <phoneticPr fontId="46"/>
  </si>
  <si>
    <r>
      <rPr>
        <sz val="10"/>
        <color theme="1"/>
        <rFont val="ＭＳ Ｐ明朝"/>
        <family val="1"/>
        <charset val="128"/>
      </rPr>
      <t>３．維持管理及び運営業務のサービス対価</t>
    </r>
    <r>
      <rPr>
        <sz val="8"/>
        <color theme="1"/>
        <rFont val="ＭＳ Ｐ明朝"/>
        <family val="1"/>
        <charset val="128"/>
      </rPr>
      <t>※</t>
    </r>
    <r>
      <rPr>
        <sz val="8"/>
        <color theme="1"/>
        <rFont val="Century"/>
        <family val="1"/>
      </rPr>
      <t>2</t>
    </r>
    <phoneticPr fontId="46"/>
  </si>
  <si>
    <r>
      <rPr>
        <sz val="10"/>
        <color theme="1"/>
        <rFont val="ＭＳ Ｐ明朝"/>
        <family val="1"/>
        <charset val="128"/>
      </rPr>
      <t>①　維持管理業務費</t>
    </r>
  </si>
  <si>
    <r>
      <t xml:space="preserve">	</t>
    </r>
    <r>
      <rPr>
        <sz val="10"/>
        <color theme="1"/>
        <rFont val="ＭＳ Ｐ明朝"/>
        <family val="1"/>
        <charset val="128"/>
      </rPr>
      <t>備考</t>
    </r>
    <phoneticPr fontId="46"/>
  </si>
  <si>
    <r>
      <rPr>
        <sz val="10"/>
        <color theme="1"/>
        <rFont val="ＭＳ Ｐ明朝"/>
        <family val="1"/>
        <charset val="128"/>
      </rPr>
      <t>提案の内容に基づき、事業期間中の総見積り額を記入すること。</t>
    </r>
    <phoneticPr fontId="46"/>
  </si>
  <si>
    <r>
      <rPr>
        <sz val="10"/>
        <color theme="1"/>
        <rFont val="ＭＳ Ｐ明朝"/>
        <family val="1"/>
        <charset val="128"/>
      </rPr>
      <t>各金額には消費税等相当額を含めないこと（※</t>
    </r>
    <r>
      <rPr>
        <sz val="10"/>
        <color theme="1"/>
        <rFont val="Century"/>
        <family val="1"/>
      </rPr>
      <t>4</t>
    </r>
    <r>
      <rPr>
        <sz val="10"/>
        <color theme="1"/>
        <rFont val="ＭＳ Ｐ明朝"/>
        <family val="1"/>
        <charset val="128"/>
      </rPr>
      <t>の欄を除く）。</t>
    </r>
    <phoneticPr fontId="46"/>
  </si>
  <si>
    <r>
      <rPr>
        <sz val="10"/>
        <color theme="1"/>
        <rFont val="ＭＳ Ｐ明朝"/>
        <family val="1"/>
        <charset val="128"/>
      </rPr>
      <t>※</t>
    </r>
    <r>
      <rPr>
        <sz val="10"/>
        <color theme="1"/>
        <rFont val="Century"/>
        <family val="1"/>
      </rPr>
      <t>2</t>
    </r>
    <r>
      <rPr>
        <sz val="10"/>
        <color theme="1"/>
        <rFont val="ＭＳ Ｐ明朝"/>
        <family val="1"/>
        <charset val="128"/>
      </rPr>
      <t>には、物価上昇を見込まず、合計額を記入すること。</t>
    </r>
    <phoneticPr fontId="46"/>
  </si>
  <si>
    <t>■施設計画の概要</t>
    <rPh sb="1" eb="3">
      <t>シセツ</t>
    </rPh>
    <rPh sb="3" eb="5">
      <t>ケイカク</t>
    </rPh>
    <rPh sb="6" eb="8">
      <t>ガイヨウ</t>
    </rPh>
    <phoneticPr fontId="4"/>
  </si>
  <si>
    <t>項　目</t>
    <rPh sb="0" eb="1">
      <t>コウ</t>
    </rPh>
    <rPh sb="2" eb="3">
      <t>メ</t>
    </rPh>
    <phoneticPr fontId="4"/>
  </si>
  <si>
    <t>備　考</t>
    <rPh sb="0" eb="1">
      <t>ビ</t>
    </rPh>
    <rPh sb="2" eb="3">
      <t>コウ</t>
    </rPh>
    <phoneticPr fontId="4"/>
  </si>
  <si>
    <t>構造種別</t>
    <rPh sb="0" eb="2">
      <t>コウゾウ</t>
    </rPh>
    <rPh sb="2" eb="4">
      <t>シュベツ</t>
    </rPh>
    <phoneticPr fontId="4"/>
  </si>
  <si>
    <t>○○造</t>
    <rPh sb="2" eb="3">
      <t>ゾウ</t>
    </rPh>
    <phoneticPr fontId="4"/>
  </si>
  <si>
    <t>基礎</t>
    <rPh sb="0" eb="2">
      <t>キソ</t>
    </rPh>
    <phoneticPr fontId="4"/>
  </si>
  <si>
    <t>○○基礎</t>
    <rPh sb="2" eb="4">
      <t>キソ</t>
    </rPh>
    <phoneticPr fontId="4"/>
  </si>
  <si>
    <t>免震・制震・耐震の種別</t>
    <rPh sb="0" eb="1">
      <t>メン</t>
    </rPh>
    <rPh sb="1" eb="2">
      <t>シン</t>
    </rPh>
    <rPh sb="3" eb="4">
      <t>セイ</t>
    </rPh>
    <rPh sb="4" eb="5">
      <t>シン</t>
    </rPh>
    <rPh sb="6" eb="8">
      <t>タイシン</t>
    </rPh>
    <rPh sb="9" eb="11">
      <t>シュベツ</t>
    </rPh>
    <phoneticPr fontId="4"/>
  </si>
  <si>
    <t>○○構造</t>
    <rPh sb="2" eb="4">
      <t>コウゾウ</t>
    </rPh>
    <phoneticPr fontId="4"/>
  </si>
  <si>
    <t>耐火建築物等種別</t>
    <rPh sb="0" eb="2">
      <t>タイカ</t>
    </rPh>
    <rPh sb="2" eb="4">
      <t>ケンチク</t>
    </rPh>
    <rPh sb="4" eb="5">
      <t>ブツ</t>
    </rPh>
    <rPh sb="5" eb="6">
      <t>トウ</t>
    </rPh>
    <rPh sb="6" eb="8">
      <t>シュベツ</t>
    </rPh>
    <phoneticPr fontId="4"/>
  </si>
  <si>
    <t>○○建築物</t>
    <rPh sb="2" eb="5">
      <t>ケンチクブツ</t>
    </rPh>
    <phoneticPr fontId="4"/>
  </si>
  <si>
    <t>階数（地下・地上）</t>
    <rPh sb="0" eb="2">
      <t>カイスウ</t>
    </rPh>
    <rPh sb="3" eb="5">
      <t>チカ</t>
    </rPh>
    <rPh sb="6" eb="8">
      <t>チジョウ</t>
    </rPh>
    <phoneticPr fontId="4"/>
  </si>
  <si>
    <t>地上○階地下○階</t>
    <rPh sb="0" eb="2">
      <t>チジョウ</t>
    </rPh>
    <rPh sb="3" eb="4">
      <t>カイ</t>
    </rPh>
    <rPh sb="4" eb="6">
      <t>チカ</t>
    </rPh>
    <rPh sb="7" eb="8">
      <t>カイ</t>
    </rPh>
    <phoneticPr fontId="4"/>
  </si>
  <si>
    <t>建物の高さ</t>
    <rPh sb="0" eb="2">
      <t>タテモノ</t>
    </rPh>
    <rPh sb="3" eb="4">
      <t>タカ</t>
    </rPh>
    <phoneticPr fontId="4"/>
  </si>
  <si>
    <t>○○○ｍ</t>
    <phoneticPr fontId="4"/>
  </si>
  <si>
    <t>最高の高さ</t>
    <rPh sb="0" eb="2">
      <t>サイコウ</t>
    </rPh>
    <rPh sb="3" eb="4">
      <t>タカ</t>
    </rPh>
    <phoneticPr fontId="4"/>
  </si>
  <si>
    <t>敷地面積</t>
    <rPh sb="0" eb="2">
      <t>シキチ</t>
    </rPh>
    <rPh sb="2" eb="4">
      <t>メンセキ</t>
    </rPh>
    <phoneticPr fontId="4"/>
  </si>
  <si>
    <t>㎡</t>
    <phoneticPr fontId="4"/>
  </si>
  <si>
    <t>建築面積</t>
    <rPh sb="0" eb="2">
      <t>ケンチク</t>
    </rPh>
    <rPh sb="2" eb="4">
      <t>メンセキ</t>
    </rPh>
    <phoneticPr fontId="4"/>
  </si>
  <si>
    <t>延べ面積</t>
    <rPh sb="0" eb="1">
      <t>ノベ</t>
    </rPh>
    <rPh sb="2" eb="4">
      <t>メンセキ</t>
    </rPh>
    <phoneticPr fontId="4"/>
  </si>
  <si>
    <t>容積対象面積</t>
    <rPh sb="0" eb="2">
      <t>ヨウセキ</t>
    </rPh>
    <rPh sb="2" eb="4">
      <t>タイショウ</t>
    </rPh>
    <rPh sb="4" eb="6">
      <t>メンセキ</t>
    </rPh>
    <phoneticPr fontId="4"/>
  </si>
  <si>
    <t>建ぺい率</t>
    <rPh sb="0" eb="1">
      <t>ケン</t>
    </rPh>
    <rPh sb="3" eb="4">
      <t>リツ</t>
    </rPh>
    <phoneticPr fontId="4"/>
  </si>
  <si>
    <t>○○％</t>
    <phoneticPr fontId="4"/>
  </si>
  <si>
    <t>容積率</t>
    <rPh sb="0" eb="2">
      <t>ヨウセキ</t>
    </rPh>
    <rPh sb="2" eb="3">
      <t>リツ</t>
    </rPh>
    <phoneticPr fontId="4"/>
  </si>
  <si>
    <t>○○台</t>
    <rPh sb="2" eb="3">
      <t>ダイ</t>
    </rPh>
    <phoneticPr fontId="4"/>
  </si>
  <si>
    <t>*面積は小数点以下第3位を四捨五入し、小数点以下第2位まで記載して下さい。</t>
    <rPh sb="1" eb="3">
      <t>メンセキ</t>
    </rPh>
    <rPh sb="13" eb="17">
      <t>シシャゴニュウ</t>
    </rPh>
    <rPh sb="29" eb="31">
      <t>キサイ</t>
    </rPh>
    <rPh sb="33" eb="34">
      <t>クダ</t>
    </rPh>
    <phoneticPr fontId="4"/>
  </si>
  <si>
    <t>*面積高さ等の数値は図面等で確認できるようにして下さい。</t>
    <rPh sb="24" eb="25">
      <t>クダ</t>
    </rPh>
    <phoneticPr fontId="4"/>
  </si>
  <si>
    <t>*建築基準法上の基準に基づき記載して下さい。</t>
    <rPh sb="1" eb="6">
      <t>ケンチクキジュンホウ</t>
    </rPh>
    <rPh sb="6" eb="7">
      <t>ジョウ</t>
    </rPh>
    <rPh sb="8" eb="10">
      <t>キジュン</t>
    </rPh>
    <rPh sb="11" eb="12">
      <t>モト</t>
    </rPh>
    <rPh sb="14" eb="16">
      <t>キサイ</t>
    </rPh>
    <rPh sb="18" eb="19">
      <t>クダ</t>
    </rPh>
    <phoneticPr fontId="4"/>
  </si>
  <si>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4"/>
  </si>
  <si>
    <t>階</t>
    <rPh sb="0" eb="1">
      <t>カイ</t>
    </rPh>
    <phoneticPr fontId="4"/>
  </si>
  <si>
    <t>室名</t>
    <rPh sb="0" eb="1">
      <t>シツ</t>
    </rPh>
    <rPh sb="1" eb="2">
      <t>メイ</t>
    </rPh>
    <phoneticPr fontId="4"/>
  </si>
  <si>
    <t>天井高(m)</t>
    <rPh sb="0" eb="2">
      <t>テンジョウ</t>
    </rPh>
    <rPh sb="2" eb="3">
      <t>タカ</t>
    </rPh>
    <phoneticPr fontId="4"/>
  </si>
  <si>
    <t>床面積(㎡)</t>
    <rPh sb="0" eb="3">
      <t>ユカメンセキ</t>
    </rPh>
    <phoneticPr fontId="4"/>
  </si>
  <si>
    <t>備考</t>
    <rPh sb="0" eb="2">
      <t>ビコウ</t>
    </rPh>
    <phoneticPr fontId="4"/>
  </si>
  <si>
    <t>○階</t>
    <rPh sb="1" eb="2">
      <t>カイ</t>
    </rPh>
    <phoneticPr fontId="4"/>
  </si>
  <si>
    <t>○○ｍ</t>
    <phoneticPr fontId="4"/>
  </si>
  <si>
    <t>○○㎡</t>
    <phoneticPr fontId="4"/>
  </si>
  <si>
    <t>トレーニングルーム</t>
    <phoneticPr fontId="4"/>
  </si>
  <si>
    <t>共用部等</t>
    <rPh sb="0" eb="3">
      <t>キョウヨウブ</t>
    </rPh>
    <rPh sb="3" eb="4">
      <t>トウ</t>
    </rPh>
    <phoneticPr fontId="4"/>
  </si>
  <si>
    <t>合計</t>
    <rPh sb="0" eb="2">
      <t>ゴウケイ</t>
    </rPh>
    <phoneticPr fontId="4"/>
  </si>
  <si>
    <t>－</t>
    <phoneticPr fontId="4"/>
  </si>
  <si>
    <t>※施設内容を具体的に記載（提案する場合）。</t>
    <rPh sb="1" eb="3">
      <t>シセツ</t>
    </rPh>
    <rPh sb="3" eb="5">
      <t>ナイヨウ</t>
    </rPh>
    <rPh sb="6" eb="9">
      <t>グタイテキ</t>
    </rPh>
    <rPh sb="10" eb="12">
      <t>キサイ</t>
    </rPh>
    <rPh sb="13" eb="15">
      <t>テイアン</t>
    </rPh>
    <rPh sb="17" eb="19">
      <t>バアイ</t>
    </rPh>
    <phoneticPr fontId="4"/>
  </si>
  <si>
    <t>*必要に応じて行を追加して下さい。</t>
    <rPh sb="1" eb="3">
      <t>ヒツヨウ</t>
    </rPh>
    <rPh sb="4" eb="5">
      <t>オウ</t>
    </rPh>
    <rPh sb="7" eb="8">
      <t>ギョウ</t>
    </rPh>
    <rPh sb="9" eb="11">
      <t>ツイカ</t>
    </rPh>
    <rPh sb="13" eb="14">
      <t>クダ</t>
    </rPh>
    <phoneticPr fontId="4"/>
  </si>
  <si>
    <t>　</t>
    <phoneticPr fontId="4"/>
  </si>
  <si>
    <t>（金額単位：千円）</t>
    <rPh sb="1" eb="3">
      <t>キンガク</t>
    </rPh>
    <rPh sb="3" eb="5">
      <t>タンイ</t>
    </rPh>
    <rPh sb="6" eb="8">
      <t>センエン</t>
    </rPh>
    <phoneticPr fontId="4"/>
  </si>
  <si>
    <t>室名　　</t>
    <rPh sb="0" eb="1">
      <t>シツ</t>
    </rPh>
    <rPh sb="1" eb="2">
      <t>メイ</t>
    </rPh>
    <phoneticPr fontId="4"/>
  </si>
  <si>
    <t>品名</t>
    <rPh sb="0" eb="1">
      <t>ヒン</t>
    </rPh>
    <rPh sb="1" eb="2">
      <t>メイ</t>
    </rPh>
    <phoneticPr fontId="4"/>
  </si>
  <si>
    <t>仕様</t>
    <rPh sb="0" eb="2">
      <t>シヨウ</t>
    </rPh>
    <phoneticPr fontId="4"/>
  </si>
  <si>
    <t>単位</t>
    <rPh sb="0" eb="2">
      <t>タンイ</t>
    </rPh>
    <phoneticPr fontId="4"/>
  </si>
  <si>
    <t>数量</t>
    <rPh sb="0" eb="2">
      <t>スウリョウ</t>
    </rPh>
    <phoneticPr fontId="4"/>
  </si>
  <si>
    <t>単価</t>
    <rPh sb="0" eb="2">
      <t>タンカ</t>
    </rPh>
    <phoneticPr fontId="4"/>
  </si>
  <si>
    <t>金額</t>
    <rPh sb="0" eb="2">
      <t>キンガク</t>
    </rPh>
    <phoneticPr fontId="4"/>
  </si>
  <si>
    <t>○○○○○</t>
    <phoneticPr fontId="4"/>
  </si>
  <si>
    <t>○○</t>
    <phoneticPr fontId="4"/>
  </si>
  <si>
    <t>*消費税等を除く金額を記載して下さい。</t>
    <rPh sb="1" eb="4">
      <t>ショウヒゼイ</t>
    </rPh>
    <rPh sb="4" eb="5">
      <t>トウ</t>
    </rPh>
    <rPh sb="6" eb="7">
      <t>ノゾ</t>
    </rPh>
    <rPh sb="8" eb="10">
      <t>キンガク</t>
    </rPh>
    <rPh sb="11" eb="13">
      <t>キサイ</t>
    </rPh>
    <rPh sb="15" eb="16">
      <t>クダ</t>
    </rPh>
    <phoneticPr fontId="4"/>
  </si>
  <si>
    <t>*仕様欄はできるだけ具体的に記入して下さい。</t>
    <rPh sb="1" eb="3">
      <t>シヨウ</t>
    </rPh>
    <rPh sb="3" eb="4">
      <t>ラン</t>
    </rPh>
    <rPh sb="10" eb="13">
      <t>グタイテキ</t>
    </rPh>
    <rPh sb="14" eb="16">
      <t>キニュウ</t>
    </rPh>
    <rPh sb="18" eb="19">
      <t>クダ</t>
    </rPh>
    <phoneticPr fontId="4"/>
  </si>
  <si>
    <t>*消費税等を除く金額を記載して下さい。</t>
    <rPh sb="1" eb="4">
      <t>ショウヒゼイ</t>
    </rPh>
    <rPh sb="4" eb="5">
      <t>トウ</t>
    </rPh>
    <rPh sb="6" eb="7">
      <t>ノゾ</t>
    </rPh>
    <rPh sb="8" eb="10">
      <t>キンガク</t>
    </rPh>
    <rPh sb="11" eb="13">
      <t>キサイ</t>
    </rPh>
    <phoneticPr fontId="4"/>
  </si>
  <si>
    <t>施設名</t>
    <rPh sb="0" eb="3">
      <t>シセツメイ</t>
    </rPh>
    <phoneticPr fontId="4"/>
  </si>
  <si>
    <t>様式Ｉ－２－１　①事業収支計画表（本施設）</t>
    <rPh sb="0" eb="2">
      <t>ヨウシキ</t>
    </rPh>
    <rPh sb="9" eb="11">
      <t>ジギョウ</t>
    </rPh>
    <rPh sb="15" eb="16">
      <t>ヒョウ</t>
    </rPh>
    <rPh sb="17" eb="20">
      <t>ホンシセツ</t>
    </rPh>
    <phoneticPr fontId="4"/>
  </si>
  <si>
    <t>単位：千円</t>
    <rPh sb="0" eb="2">
      <t>タンイ</t>
    </rPh>
    <rPh sb="3" eb="5">
      <t>センエン</t>
    </rPh>
    <phoneticPr fontId="4"/>
  </si>
  <si>
    <t>事業年度</t>
    <rPh sb="0" eb="2">
      <t>ジギョウ</t>
    </rPh>
    <rPh sb="2" eb="4">
      <t>ネンド</t>
    </rPh>
    <phoneticPr fontId="4"/>
  </si>
  <si>
    <t>令和8年度</t>
    <rPh sb="0" eb="2">
      <t>レイワ</t>
    </rPh>
    <rPh sb="3" eb="5">
      <t>ネンド</t>
    </rPh>
    <phoneticPr fontId="4"/>
  </si>
  <si>
    <t>令和9年度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</si>
  <si>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</si>
  <si>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</si>
  <si>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</si>
  <si>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</si>
  <si>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</si>
  <si>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</si>
  <si>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</si>
  <si>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</si>
  <si>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</si>
  <si>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</si>
  <si>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</si>
  <si>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令和21年度</t>
    <rPh sb="0" eb="2">
      <t>レイワ</t>
    </rPh>
    <rPh sb="4" eb="6">
      <t>ネンド</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</si>
  <si>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</si>
  <si>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</si>
  <si>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</si>
  <si>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</si>
  <si>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令和26年度</t>
    <rPh sb="0" eb="2">
      <t>レイワ</t>
    </rPh>
    <rPh sb="4" eb="6">
      <t>ネンド</t>
    </rPh>
    <phoneticPr fontId="4"/>
  </si>
  <si>
    <t>令和27年度</t>
    <rPh sb="0" eb="2">
      <t>レイワ</t>
    </rPh>
    <rPh sb="4" eb="6">
      <t>ネンド</t>
    </rPh>
    <phoneticPr fontId="4"/>
  </si>
  <si>
    <t>令和28年度</t>
    <rPh sb="0" eb="2">
      <t>レイワ</t>
    </rPh>
    <rPh sb="4" eb="6">
      <t>ネンド</t>
    </rPh>
    <phoneticPr fontId="4"/>
  </si>
  <si>
    <t>損益計算書</t>
    <rPh sb="0" eb="2">
      <t>ソンエキ</t>
    </rPh>
    <rPh sb="2" eb="5">
      <t>ケイサンショ</t>
    </rPh>
    <phoneticPr fontId="4"/>
  </si>
  <si>
    <t>売上</t>
    <rPh sb="0" eb="2">
      <t>ウリアゲ</t>
    </rPh>
    <phoneticPr fontId="4"/>
  </si>
  <si>
    <t>営業収入</t>
    <rPh sb="0" eb="2">
      <t>エイギョウ</t>
    </rPh>
    <rPh sb="2" eb="4">
      <t>シュウニュウ</t>
    </rPh>
    <phoneticPr fontId="4"/>
  </si>
  <si>
    <t>市からの収入</t>
    <rPh sb="0" eb="1">
      <t>シ</t>
    </rPh>
    <rPh sb="4" eb="6">
      <t>シュウニュウ</t>
    </rPh>
    <phoneticPr fontId="4"/>
  </si>
  <si>
    <t>施設整備費相当分</t>
    <rPh sb="0" eb="2">
      <t>シセツ</t>
    </rPh>
    <rPh sb="2" eb="5">
      <t>セイビヒ</t>
    </rPh>
    <rPh sb="5" eb="7">
      <t>ソウトウ</t>
    </rPh>
    <rPh sb="7" eb="8">
      <t>ブン</t>
    </rPh>
    <phoneticPr fontId="4"/>
  </si>
  <si>
    <t>建設一時金</t>
    <rPh sb="0" eb="2">
      <t>ケンセツ</t>
    </rPh>
    <rPh sb="2" eb="5">
      <t>イチジキン</t>
    </rPh>
    <phoneticPr fontId="4"/>
  </si>
  <si>
    <t>その他費用相当分</t>
    <rPh sb="2" eb="3">
      <t>タ</t>
    </rPh>
    <rPh sb="3" eb="5">
      <t>ヒヨウ</t>
    </rPh>
    <rPh sb="5" eb="8">
      <t>ソウトウブン</t>
    </rPh>
    <phoneticPr fontId="4"/>
  </si>
  <si>
    <t>費用</t>
    <rPh sb="0" eb="2">
      <t>ヒヨウ</t>
    </rPh>
    <phoneticPr fontId="4"/>
  </si>
  <si>
    <t>営業費用</t>
    <rPh sb="0" eb="2">
      <t>エイギョウ</t>
    </rPh>
    <rPh sb="2" eb="4">
      <t>ヒヨウ</t>
    </rPh>
    <phoneticPr fontId="4"/>
  </si>
  <si>
    <t>施設整備費</t>
    <rPh sb="0" eb="5">
      <t>シセツセイビヒ</t>
    </rPh>
    <phoneticPr fontId="4"/>
  </si>
  <si>
    <t>体育館</t>
    <rPh sb="0" eb="3">
      <t>タイイクカン</t>
    </rPh>
    <phoneticPr fontId="4"/>
  </si>
  <si>
    <t>開業準備費</t>
    <rPh sb="0" eb="2">
      <t>カイギョウ</t>
    </rPh>
    <rPh sb="2" eb="5">
      <t>ジュンビヒ</t>
    </rPh>
    <phoneticPr fontId="4"/>
  </si>
  <si>
    <t>その他費用　※可能な限り詳細に</t>
    <rPh sb="2" eb="3">
      <t>タ</t>
    </rPh>
    <rPh sb="3" eb="5">
      <t>ヒヨウ</t>
    </rPh>
    <rPh sb="7" eb="9">
      <t>カノウ</t>
    </rPh>
    <rPh sb="10" eb="11">
      <t>カギ</t>
    </rPh>
    <rPh sb="12" eb="14">
      <t>ショウサイ</t>
    </rPh>
    <phoneticPr fontId="4"/>
  </si>
  <si>
    <t>SPC運営費</t>
    <rPh sb="3" eb="6">
      <t>ウンエイヒ</t>
    </rPh>
    <phoneticPr fontId="4"/>
  </si>
  <si>
    <t>保険料</t>
    <rPh sb="0" eb="3">
      <t>ホケンリョウ</t>
    </rPh>
    <phoneticPr fontId="4"/>
  </si>
  <si>
    <t>監査費用</t>
    <rPh sb="0" eb="2">
      <t>カンサ</t>
    </rPh>
    <rPh sb="2" eb="4">
      <t>ヒヨウ</t>
    </rPh>
    <phoneticPr fontId="4"/>
  </si>
  <si>
    <t>減価償却費　※SPC所有資産がある場合</t>
    <rPh sb="0" eb="2">
      <t>ゲンカ</t>
    </rPh>
    <rPh sb="2" eb="5">
      <t>ショウキャクヒ</t>
    </rPh>
    <rPh sb="10" eb="12">
      <t>ショユウ</t>
    </rPh>
    <rPh sb="12" eb="14">
      <t>シサン</t>
    </rPh>
    <rPh sb="17" eb="19">
      <t>バアイ</t>
    </rPh>
    <phoneticPr fontId="4"/>
  </si>
  <si>
    <t>営業外損益</t>
    <rPh sb="0" eb="3">
      <t>エイギョウガイ</t>
    </rPh>
    <rPh sb="3" eb="5">
      <t>ソンエキ</t>
    </rPh>
    <phoneticPr fontId="4"/>
  </si>
  <si>
    <t>営業外収入</t>
    <rPh sb="0" eb="3">
      <t>エイギョウガイ</t>
    </rPh>
    <rPh sb="3" eb="5">
      <t>シュウニュウ</t>
    </rPh>
    <phoneticPr fontId="4"/>
  </si>
  <si>
    <t>営業外費用</t>
    <rPh sb="0" eb="3">
      <t>エイギョウガイ</t>
    </rPh>
    <rPh sb="3" eb="5">
      <t>ヒヨウ</t>
    </rPh>
    <phoneticPr fontId="4"/>
  </si>
  <si>
    <t>支払利息　※資金調達別に記入</t>
    <rPh sb="0" eb="2">
      <t>シハライ</t>
    </rPh>
    <rPh sb="2" eb="4">
      <t>リソク</t>
    </rPh>
    <rPh sb="6" eb="8">
      <t>シキン</t>
    </rPh>
    <rPh sb="8" eb="10">
      <t>チョウタツ</t>
    </rPh>
    <rPh sb="10" eb="11">
      <t>ベツ</t>
    </rPh>
    <rPh sb="12" eb="14">
      <t>キニュウ</t>
    </rPh>
    <phoneticPr fontId="4"/>
  </si>
  <si>
    <t>経常損益</t>
    <rPh sb="0" eb="2">
      <t>ケイジョウ</t>
    </rPh>
    <rPh sb="2" eb="4">
      <t>ソンエキ</t>
    </rPh>
    <phoneticPr fontId="4"/>
  </si>
  <si>
    <t>特別損益</t>
    <rPh sb="0" eb="2">
      <t>トクベツ</t>
    </rPh>
    <rPh sb="2" eb="4">
      <t>ソンエキ</t>
    </rPh>
    <phoneticPr fontId="4"/>
  </si>
  <si>
    <t>特別利益</t>
    <rPh sb="0" eb="2">
      <t>トクベツ</t>
    </rPh>
    <rPh sb="2" eb="4">
      <t>リエキ</t>
    </rPh>
    <phoneticPr fontId="4"/>
  </si>
  <si>
    <t>特別損失</t>
    <rPh sb="0" eb="2">
      <t>トクベツ</t>
    </rPh>
    <rPh sb="2" eb="4">
      <t>ソンシツ</t>
    </rPh>
    <phoneticPr fontId="4"/>
  </si>
  <si>
    <t>税引前当期利益</t>
    <rPh sb="0" eb="2">
      <t>ゼイビキ</t>
    </rPh>
    <rPh sb="2" eb="3">
      <t>マエ</t>
    </rPh>
    <rPh sb="3" eb="5">
      <t>トウキ</t>
    </rPh>
    <rPh sb="5" eb="7">
      <t>リエキ</t>
    </rPh>
    <phoneticPr fontId="4"/>
  </si>
  <si>
    <t>◆備考</t>
    <rPh sb="1" eb="3">
      <t>ビコウ</t>
    </rPh>
    <phoneticPr fontId="4"/>
  </si>
  <si>
    <t>※１：</t>
    <phoneticPr fontId="4"/>
  </si>
  <si>
    <t>本事業遂行のためSPCを設立するものとして記載して下さい。</t>
    <rPh sb="25" eb="26">
      <t>クダ</t>
    </rPh>
    <phoneticPr fontId="4"/>
  </si>
  <si>
    <t>※２：</t>
  </si>
  <si>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4"/>
  </si>
  <si>
    <t>※３：</t>
    <phoneticPr fontId="4"/>
  </si>
  <si>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4"/>
  </si>
  <si>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</si>
  <si>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</si>
  <si>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※５：</t>
  </si>
  <si>
    <t>原則としてA3一枚に記載して下さい。</t>
    <rPh sb="7" eb="8">
      <t>1</t>
    </rPh>
    <rPh sb="14" eb="15">
      <t>クダ</t>
    </rPh>
    <phoneticPr fontId="4"/>
  </si>
  <si>
    <t>※６：</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</si>
  <si>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4"/>
  </si>
  <si>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4"/>
  </si>
  <si>
    <t>※7：</t>
    <phoneticPr fontId="4"/>
  </si>
  <si>
    <t>自主事業</t>
    <phoneticPr fontId="4"/>
  </si>
  <si>
    <t>うち、各種教室・イベント等</t>
    <rPh sb="3" eb="5">
      <t>カクシュ</t>
    </rPh>
    <rPh sb="5" eb="7">
      <t>キョウシツ</t>
    </rPh>
    <rPh sb="12" eb="13">
      <t>トウ</t>
    </rPh>
    <phoneticPr fontId="4"/>
  </si>
  <si>
    <t>うち、物品販売等</t>
    <rPh sb="3" eb="5">
      <t>ブッピン</t>
    </rPh>
    <rPh sb="5" eb="7">
      <t>ハンバイ</t>
    </rPh>
    <rPh sb="7" eb="8">
      <t>ナド</t>
    </rPh>
    <phoneticPr fontId="4"/>
  </si>
  <si>
    <t>うち、その他</t>
    <rPh sb="5" eb="6">
      <t>タ</t>
    </rPh>
    <phoneticPr fontId="4"/>
  </si>
  <si>
    <t>利用料金収入</t>
    <rPh sb="0" eb="4">
      <t>リヨウリョウキン</t>
    </rPh>
    <rPh sb="4" eb="6">
      <t>シュウニュウ</t>
    </rPh>
    <phoneticPr fontId="4"/>
  </si>
  <si>
    <t>物品販売等</t>
    <rPh sb="0" eb="2">
      <t>ブッピン</t>
    </rPh>
    <rPh sb="2" eb="4">
      <t>ハンバイ</t>
    </rPh>
    <rPh sb="4" eb="5">
      <t>トウ</t>
    </rPh>
    <phoneticPr fontId="4"/>
  </si>
  <si>
    <t>その他</t>
    <rPh sb="2" eb="3">
      <t>タ</t>
    </rPh>
    <phoneticPr fontId="4"/>
  </si>
  <si>
    <t>自主事業</t>
    <rPh sb="0" eb="2">
      <t>ジシュ</t>
    </rPh>
    <rPh sb="2" eb="4">
      <t>ジギョウ</t>
    </rPh>
    <phoneticPr fontId="4"/>
  </si>
  <si>
    <t>運営費</t>
    <rPh sb="0" eb="2">
      <t>ウンエイ</t>
    </rPh>
    <rPh sb="2" eb="3">
      <t>ヒ</t>
    </rPh>
    <phoneticPr fontId="4"/>
  </si>
  <si>
    <t>光熱水費</t>
    <rPh sb="0" eb="4">
      <t>コウネツスイヒ</t>
    </rPh>
    <phoneticPr fontId="4"/>
  </si>
  <si>
    <t>施設使用料</t>
    <rPh sb="0" eb="2">
      <t>シセツ</t>
    </rPh>
    <rPh sb="2" eb="5">
      <t>シヨウリョウ</t>
    </rPh>
    <phoneticPr fontId="4"/>
  </si>
  <si>
    <t>運営費</t>
    <rPh sb="0" eb="3">
      <t>ウンエイヒ</t>
    </rPh>
    <phoneticPr fontId="4"/>
  </si>
  <si>
    <t>施設使用料</t>
    <rPh sb="0" eb="5">
      <t>シセツシヨウリョウ</t>
    </rPh>
    <phoneticPr fontId="4"/>
  </si>
  <si>
    <t>※３：</t>
  </si>
  <si>
    <t>※６：</t>
    <phoneticPr fontId="4"/>
  </si>
  <si>
    <t>本施設分（①）</t>
    <rPh sb="0" eb="4">
      <t>ホンシセツブン</t>
    </rPh>
    <phoneticPr fontId="4"/>
  </si>
  <si>
    <t>法人税等</t>
    <rPh sb="0" eb="3">
      <t>ホウジンゼイ</t>
    </rPh>
    <rPh sb="3" eb="4">
      <t>トウ</t>
    </rPh>
    <phoneticPr fontId="4"/>
  </si>
  <si>
    <t>税引後当期利益</t>
    <rPh sb="0" eb="2">
      <t>ゼイビキ</t>
    </rPh>
    <rPh sb="2" eb="3">
      <t>ゴ</t>
    </rPh>
    <rPh sb="3" eb="5">
      <t>トウキ</t>
    </rPh>
    <rPh sb="5" eb="7">
      <t>リエキ</t>
    </rPh>
    <phoneticPr fontId="4"/>
  </si>
  <si>
    <t>当期未処分利益／未処理損失</t>
  </si>
  <si>
    <t>法定準備金繰入</t>
    <rPh sb="0" eb="2">
      <t>ホウテイ</t>
    </rPh>
    <rPh sb="2" eb="5">
      <t>ジュンビキン</t>
    </rPh>
    <rPh sb="5" eb="7">
      <t>クリイレ</t>
    </rPh>
    <phoneticPr fontId="4"/>
  </si>
  <si>
    <t>配当</t>
    <rPh sb="0" eb="2">
      <t>ハイトウ</t>
    </rPh>
    <phoneticPr fontId="4"/>
  </si>
  <si>
    <t>次期繰越利益／損失</t>
    <rPh sb="0" eb="2">
      <t>ジキ</t>
    </rPh>
    <rPh sb="2" eb="4">
      <t>クリコシ</t>
    </rPh>
    <rPh sb="4" eb="6">
      <t>リエキ</t>
    </rPh>
    <rPh sb="7" eb="9">
      <t>ソンシツ</t>
    </rPh>
    <phoneticPr fontId="4"/>
  </si>
  <si>
    <t>資金収支計画</t>
    <rPh sb="0" eb="2">
      <t>シキン</t>
    </rPh>
    <rPh sb="2" eb="4">
      <t>シュウシ</t>
    </rPh>
    <rPh sb="4" eb="6">
      <t>ケイカク</t>
    </rPh>
    <phoneticPr fontId="4"/>
  </si>
  <si>
    <t>資金需要</t>
    <rPh sb="0" eb="2">
      <t>シキン</t>
    </rPh>
    <rPh sb="2" eb="4">
      <t>ジュヨウ</t>
    </rPh>
    <phoneticPr fontId="4"/>
  </si>
  <si>
    <t>開業準備費・維持管理費・運営費・その他費用</t>
    <rPh sb="0" eb="2">
      <t>カイギョウ</t>
    </rPh>
    <rPh sb="2" eb="4">
      <t>ジュンビ</t>
    </rPh>
    <rPh sb="4" eb="5">
      <t>ヒ</t>
    </rPh>
    <rPh sb="6" eb="8">
      <t>イジ</t>
    </rPh>
    <rPh sb="8" eb="11">
      <t>カンリヒ</t>
    </rPh>
    <rPh sb="12" eb="15">
      <t>ウンエイヒ</t>
    </rPh>
    <rPh sb="18" eb="19">
      <t>タ</t>
    </rPh>
    <rPh sb="19" eb="21">
      <t>ヒヨウ</t>
    </rPh>
    <phoneticPr fontId="4"/>
  </si>
  <si>
    <t>保証金</t>
    <rPh sb="0" eb="3">
      <t>ホショウキン</t>
    </rPh>
    <phoneticPr fontId="4"/>
  </si>
  <si>
    <t>税引後当期損失</t>
    <rPh sb="0" eb="2">
      <t>ゼイビキ</t>
    </rPh>
    <rPh sb="2" eb="3">
      <t>ゴ</t>
    </rPh>
    <rPh sb="3" eb="5">
      <t>トウキ</t>
    </rPh>
    <rPh sb="5" eb="7">
      <t>ソンシツ</t>
    </rPh>
    <phoneticPr fontId="4"/>
  </si>
  <si>
    <t>借入金返済</t>
    <rPh sb="0" eb="2">
      <t>カリイレ</t>
    </rPh>
    <rPh sb="2" eb="3">
      <t>キン</t>
    </rPh>
    <rPh sb="3" eb="5">
      <t>ヘンサイ</t>
    </rPh>
    <phoneticPr fontId="4"/>
  </si>
  <si>
    <t>配当金</t>
    <rPh sb="0" eb="3">
      <t>ハイトウキン</t>
    </rPh>
    <phoneticPr fontId="4"/>
  </si>
  <si>
    <t>仮払消費税</t>
    <rPh sb="0" eb="2">
      <t>カリバライ</t>
    </rPh>
    <rPh sb="2" eb="5">
      <t>ショウヒゼイ</t>
    </rPh>
    <phoneticPr fontId="4"/>
  </si>
  <si>
    <t>資金調達</t>
    <rPh sb="0" eb="2">
      <t>シキン</t>
    </rPh>
    <rPh sb="2" eb="4">
      <t>チョウタツ</t>
    </rPh>
    <phoneticPr fontId="4"/>
  </si>
  <si>
    <t>出資金</t>
    <rPh sb="0" eb="3">
      <t>シュッシキン</t>
    </rPh>
    <phoneticPr fontId="4"/>
  </si>
  <si>
    <t>借入金</t>
    <rPh sb="0" eb="2">
      <t>カリイレ</t>
    </rPh>
    <rPh sb="2" eb="3">
      <t>キン</t>
    </rPh>
    <phoneticPr fontId="4"/>
  </si>
  <si>
    <t>市の支払う対価（内訳は下表）</t>
    <rPh sb="0" eb="1">
      <t>シ</t>
    </rPh>
    <rPh sb="2" eb="4">
      <t>シハラ</t>
    </rPh>
    <rPh sb="5" eb="7">
      <t>タイカ</t>
    </rPh>
    <rPh sb="8" eb="10">
      <t>ウチワケ</t>
    </rPh>
    <rPh sb="11" eb="13">
      <t>カヒョウ</t>
    </rPh>
    <phoneticPr fontId="4"/>
  </si>
  <si>
    <t>税引後当期利益</t>
    <rPh sb="0" eb="2">
      <t>ゼイビ</t>
    </rPh>
    <rPh sb="2" eb="3">
      <t>ゴ</t>
    </rPh>
    <rPh sb="3" eb="5">
      <t>トウキ</t>
    </rPh>
    <rPh sb="5" eb="7">
      <t>リエキ</t>
    </rPh>
    <phoneticPr fontId="4"/>
  </si>
  <si>
    <t>保証金（返還）</t>
    <rPh sb="0" eb="3">
      <t>ホショウキン</t>
    </rPh>
    <rPh sb="4" eb="6">
      <t>ヘンカン</t>
    </rPh>
    <phoneticPr fontId="4"/>
  </si>
  <si>
    <t>仮受消費税</t>
    <rPh sb="0" eb="2">
      <t>カリウケ</t>
    </rPh>
    <rPh sb="2" eb="5">
      <t>ショウヒゼイ</t>
    </rPh>
    <phoneticPr fontId="4"/>
  </si>
  <si>
    <t>資金過不足</t>
    <rPh sb="0" eb="2">
      <t>シキン</t>
    </rPh>
    <rPh sb="2" eb="5">
      <t>カブソク</t>
    </rPh>
    <phoneticPr fontId="4"/>
  </si>
  <si>
    <t>期末累積資金残高</t>
    <rPh sb="0" eb="2">
      <t>キマツ</t>
    </rPh>
    <rPh sb="2" eb="4">
      <t>ルイセキ</t>
    </rPh>
    <rPh sb="4" eb="6">
      <t>シキン</t>
    </rPh>
    <rPh sb="6" eb="8">
      <t>ザンダカ</t>
    </rPh>
    <phoneticPr fontId="4"/>
  </si>
  <si>
    <t>借入金残高</t>
    <rPh sb="0" eb="2">
      <t>カリイレ</t>
    </rPh>
    <rPh sb="2" eb="3">
      <t>キン</t>
    </rPh>
    <rPh sb="3" eb="5">
      <t>ザンダカ</t>
    </rPh>
    <phoneticPr fontId="4"/>
  </si>
  <si>
    <t>期首残高</t>
  </si>
  <si>
    <t>借入額</t>
  </si>
  <si>
    <t>返済額</t>
  </si>
  <si>
    <t>期末残高</t>
  </si>
  <si>
    <t>【資本の部】（期末残高）</t>
    <rPh sb="1" eb="3">
      <t>シホン</t>
    </rPh>
    <rPh sb="4" eb="5">
      <t>ブ</t>
    </rPh>
    <rPh sb="7" eb="9">
      <t>キマツ</t>
    </rPh>
    <rPh sb="9" eb="11">
      <t>ザンダカ</t>
    </rPh>
    <phoneticPr fontId="4"/>
  </si>
  <si>
    <t>資本金</t>
    <rPh sb="0" eb="3">
      <t>シホンキン</t>
    </rPh>
    <phoneticPr fontId="4"/>
  </si>
  <si>
    <t>法定準備金</t>
    <rPh sb="0" eb="2">
      <t>ホウテイ</t>
    </rPh>
    <rPh sb="2" eb="5">
      <t>ジュンビキン</t>
    </rPh>
    <phoneticPr fontId="4"/>
  </si>
  <si>
    <t>剰余金</t>
    <rPh sb="0" eb="3">
      <t>ジョウヨキン</t>
    </rPh>
    <phoneticPr fontId="4"/>
  </si>
  <si>
    <t>資本の部計</t>
    <rPh sb="0" eb="2">
      <t>シホン</t>
    </rPh>
    <rPh sb="3" eb="4">
      <t>ブ</t>
    </rPh>
    <rPh sb="4" eb="5">
      <t>ケイ</t>
    </rPh>
    <phoneticPr fontId="4"/>
  </si>
  <si>
    <t>参考指標</t>
    <rPh sb="0" eb="2">
      <t>サンコウ</t>
    </rPh>
    <phoneticPr fontId="4"/>
  </si>
  <si>
    <t>PIRR（税引き後）</t>
    <rPh sb="5" eb="7">
      <t>ゼイビ</t>
    </rPh>
    <rPh sb="8" eb="9">
      <t>ゴ</t>
    </rPh>
    <phoneticPr fontId="4"/>
  </si>
  <si>
    <t>配当IRR</t>
    <rPh sb="0" eb="2">
      <t>ハイトウ</t>
    </rPh>
    <phoneticPr fontId="4"/>
  </si>
  <si>
    <t>市の支払う対価</t>
    <rPh sb="0" eb="1">
      <t>シ</t>
    </rPh>
    <phoneticPr fontId="4"/>
  </si>
  <si>
    <t>施設整備費相当</t>
  </si>
  <si>
    <t>開業準備費相当</t>
    <rPh sb="0" eb="4">
      <t>カイギョウジュンビ</t>
    </rPh>
    <phoneticPr fontId="4"/>
  </si>
  <si>
    <t>維持管理費相当</t>
    <phoneticPr fontId="4"/>
  </si>
  <si>
    <t>運営費相当</t>
    <rPh sb="0" eb="2">
      <t>ウンエイ</t>
    </rPh>
    <phoneticPr fontId="4"/>
  </si>
  <si>
    <t>その他費用相当</t>
    <rPh sb="2" eb="3">
      <t>タ</t>
    </rPh>
    <rPh sb="3" eb="5">
      <t>ヒヨウ</t>
    </rPh>
    <rPh sb="5" eb="7">
      <t>ソウトウ</t>
    </rPh>
    <phoneticPr fontId="4"/>
  </si>
  <si>
    <t>合計　（消費税抜き）</t>
    <rPh sb="0" eb="2">
      <t>ゴウケイ</t>
    </rPh>
    <rPh sb="4" eb="7">
      <t>ショウヒゼイ</t>
    </rPh>
    <rPh sb="7" eb="8">
      <t>ヌ</t>
    </rPh>
    <phoneticPr fontId="4"/>
  </si>
  <si>
    <t>合計の現在価値</t>
    <rPh sb="0" eb="2">
      <t>ゴウケイ</t>
    </rPh>
    <rPh sb="3" eb="5">
      <t>ゲンザイ</t>
    </rPh>
    <rPh sb="5" eb="7">
      <t>カチ</t>
    </rPh>
    <phoneticPr fontId="4"/>
  </si>
  <si>
    <t>◆参考指標の算定方法</t>
    <rPh sb="1" eb="3">
      <t>サンコウ</t>
    </rPh>
    <rPh sb="3" eb="5">
      <t>シヒョウ</t>
    </rPh>
    <rPh sb="6" eb="8">
      <t>サンテイ</t>
    </rPh>
    <rPh sb="8" eb="10">
      <t>ホウホウ</t>
    </rPh>
    <phoneticPr fontId="4"/>
  </si>
  <si>
    <t>・ＰＩＲＲの算定については、次の算式を用いること。</t>
    <phoneticPr fontId="4"/>
  </si>
  <si>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4"/>
  </si>
  <si>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4"/>
  </si>
  <si>
    <t>・配当ＩＲＲの算定については、次の算式を用いること。</t>
    <phoneticPr fontId="4"/>
  </si>
  <si>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</si>
  <si>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4"/>
  </si>
  <si>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4"/>
  </si>
  <si>
    <t>※７：</t>
    <phoneticPr fontId="4"/>
  </si>
  <si>
    <t>様式Ｊ－１－１　初期投資費見積書</t>
    <rPh sb="8" eb="10">
      <t>ショキ</t>
    </rPh>
    <phoneticPr fontId="4"/>
  </si>
  <si>
    <t>（単位：千円）　</t>
    <rPh sb="1" eb="3">
      <t>タンイ</t>
    </rPh>
    <rPh sb="4" eb="6">
      <t>センエン</t>
    </rPh>
    <phoneticPr fontId="4"/>
  </si>
  <si>
    <t>計</t>
    <rPh sb="0" eb="1">
      <t>ケイ</t>
    </rPh>
    <phoneticPr fontId="4"/>
  </si>
  <si>
    <t>算定根拠</t>
    <phoneticPr fontId="4"/>
  </si>
  <si>
    <t>内訳</t>
    <rPh sb="0" eb="2">
      <t>ウチワケ</t>
    </rPh>
    <phoneticPr fontId="4"/>
  </si>
  <si>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</si>
  <si>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</si>
  <si>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</si>
  <si>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</si>
  <si>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１．施設整備費</t>
    <rPh sb="2" eb="6">
      <t>シセツセイビ</t>
    </rPh>
    <rPh sb="6" eb="7">
      <t>ヒ</t>
    </rPh>
    <phoneticPr fontId="4"/>
  </si>
  <si>
    <t>施設整備費合計</t>
    <rPh sb="0" eb="2">
      <t>シセツ</t>
    </rPh>
    <rPh sb="2" eb="5">
      <t>セイビヒ</t>
    </rPh>
    <rPh sb="5" eb="7">
      <t>ゴウケイ</t>
    </rPh>
    <phoneticPr fontId="4"/>
  </si>
  <si>
    <t>２．その他費用</t>
    <rPh sb="4" eb="5">
      <t>タ</t>
    </rPh>
    <rPh sb="5" eb="7">
      <t>ヒヨウ</t>
    </rPh>
    <phoneticPr fontId="4"/>
  </si>
  <si>
    <t>（１）諸経費</t>
    <phoneticPr fontId="4"/>
  </si>
  <si>
    <t>　①　保険料</t>
    <rPh sb="3" eb="6">
      <t>ホケンリョウ</t>
    </rPh>
    <phoneticPr fontId="4"/>
  </si>
  <si>
    <t>工事契約履行保証保険</t>
    <phoneticPr fontId="4"/>
  </si>
  <si>
    <t>請負業者賠償責任保険</t>
    <phoneticPr fontId="4"/>
  </si>
  <si>
    <t>建設工事保険</t>
    <phoneticPr fontId="4"/>
  </si>
  <si>
    <t>保険料小計</t>
    <rPh sb="3" eb="5">
      <t>ショウケイ</t>
    </rPh>
    <phoneticPr fontId="4"/>
  </si>
  <si>
    <t>　②　その他諸経費</t>
    <phoneticPr fontId="4"/>
  </si>
  <si>
    <t>諸経費小計</t>
    <rPh sb="0" eb="3">
      <t>ショケイヒ</t>
    </rPh>
    <rPh sb="3" eb="4">
      <t>ショウ</t>
    </rPh>
    <rPh sb="4" eb="5">
      <t>ケイ</t>
    </rPh>
    <phoneticPr fontId="4"/>
  </si>
  <si>
    <t>（２）建設中金利</t>
    <phoneticPr fontId="4"/>
  </si>
  <si>
    <t>建設中金利小計</t>
    <phoneticPr fontId="4"/>
  </si>
  <si>
    <t>（３）事業者の開業に伴う諸費用</t>
    <phoneticPr fontId="4"/>
  </si>
  <si>
    <t>SPC設立費用</t>
    <rPh sb="3" eb="5">
      <t>セツリツ</t>
    </rPh>
    <rPh sb="5" eb="7">
      <t>ヒヨウ</t>
    </rPh>
    <phoneticPr fontId="4"/>
  </si>
  <si>
    <t>弁護士費用</t>
    <rPh sb="0" eb="3">
      <t>ベンゴシ</t>
    </rPh>
    <rPh sb="3" eb="5">
      <t>ヒヨウ</t>
    </rPh>
    <phoneticPr fontId="4"/>
  </si>
  <si>
    <t>開業関連小計</t>
  </si>
  <si>
    <t>（４）事業者の運営費等</t>
    <rPh sb="7" eb="9">
      <t>ウンエイ</t>
    </rPh>
    <rPh sb="9" eb="10">
      <t>ヒ</t>
    </rPh>
    <rPh sb="10" eb="11">
      <t>トウ</t>
    </rPh>
    <phoneticPr fontId="4"/>
  </si>
  <si>
    <t>監査費用</t>
    <rPh sb="0" eb="4">
      <t>カンサヒヨウ</t>
    </rPh>
    <phoneticPr fontId="4"/>
  </si>
  <si>
    <t>法人税等</t>
    <rPh sb="0" eb="4">
      <t>ホウジンゼイトウ</t>
    </rPh>
    <phoneticPr fontId="4"/>
  </si>
  <si>
    <t>事業者の運営費等小計</t>
    <rPh sb="0" eb="3">
      <t>ジギョウシャ</t>
    </rPh>
    <rPh sb="4" eb="6">
      <t>ウンエイ</t>
    </rPh>
    <rPh sb="6" eb="7">
      <t>ヒ</t>
    </rPh>
    <rPh sb="7" eb="8">
      <t>トウ</t>
    </rPh>
    <phoneticPr fontId="4"/>
  </si>
  <si>
    <t>（５）融資組成手数料</t>
    <phoneticPr fontId="4"/>
  </si>
  <si>
    <t>アップフロントフィー</t>
    <phoneticPr fontId="4"/>
  </si>
  <si>
    <t>コミットメントフィー</t>
    <phoneticPr fontId="4"/>
  </si>
  <si>
    <t>融資組成手数料小計</t>
    <phoneticPr fontId="4"/>
  </si>
  <si>
    <t>（６）その他の初期投資費用</t>
    <phoneticPr fontId="4"/>
  </si>
  <si>
    <t>その他小計</t>
  </si>
  <si>
    <t>その他費用合計</t>
    <rPh sb="2" eb="3">
      <t>タ</t>
    </rPh>
    <rPh sb="3" eb="5">
      <t>ヒヨウ</t>
    </rPh>
    <rPh sb="5" eb="7">
      <t>ゴウケイ</t>
    </rPh>
    <phoneticPr fontId="4"/>
  </si>
  <si>
    <t>合計（消費税等抜き）</t>
    <rPh sb="0" eb="2">
      <t>ゴウケイ</t>
    </rPh>
    <rPh sb="3" eb="6">
      <t>ショウヒゼイ</t>
    </rPh>
    <rPh sb="6" eb="7">
      <t>トウ</t>
    </rPh>
    <rPh sb="7" eb="8">
      <t>ヌ</t>
    </rPh>
    <phoneticPr fontId="4"/>
  </si>
  <si>
    <t>【備考】</t>
    <rPh sb="1" eb="3">
      <t>ビコウ</t>
    </rPh>
    <phoneticPr fontId="4"/>
  </si>
  <si>
    <t>項目は適宜、追加及び削除して下さい。</t>
    <rPh sb="0" eb="2">
      <t>コウモク</t>
    </rPh>
    <rPh sb="3" eb="5">
      <t>テキギ</t>
    </rPh>
    <rPh sb="6" eb="8">
      <t>ツイカ</t>
    </rPh>
    <rPh sb="8" eb="9">
      <t>オヨ</t>
    </rPh>
    <rPh sb="10" eb="12">
      <t>サクジョ</t>
    </rPh>
    <rPh sb="14" eb="15">
      <t>クダ</t>
    </rPh>
    <phoneticPr fontId="4"/>
  </si>
  <si>
    <t>※２：</t>
    <phoneticPr fontId="4"/>
  </si>
  <si>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4"/>
  </si>
  <si>
    <t>金額は、千円未満を四捨五入して下さい。</t>
    <rPh sb="0" eb="2">
      <t>キンガク</t>
    </rPh>
    <rPh sb="4" eb="6">
      <t>センエン</t>
    </rPh>
    <rPh sb="6" eb="8">
      <t>ミマン</t>
    </rPh>
    <rPh sb="9" eb="13">
      <t>シシャゴニュウ</t>
    </rPh>
    <rPh sb="15" eb="16">
      <t>クダ</t>
    </rPh>
    <phoneticPr fontId="4"/>
  </si>
  <si>
    <t>※４：</t>
    <phoneticPr fontId="4"/>
  </si>
  <si>
    <t>金額が、様式A-4、様式J-1-2、様式J-1-3、様式J-1-4と整合がとれていることを確認して下さい。</t>
    <rPh sb="0" eb="2">
      <t>キンガク</t>
    </rPh>
    <rPh sb="4" eb="6">
      <t>ヨウシキ</t>
    </rPh>
    <rPh sb="10" eb="12">
      <t>ヨウシキ</t>
    </rPh>
    <rPh sb="18" eb="20">
      <t>ヨウシキ</t>
    </rPh>
    <rPh sb="34" eb="36">
      <t>セイゴウ</t>
    </rPh>
    <rPh sb="45" eb="47">
      <t>カクニン</t>
    </rPh>
    <rPh sb="49" eb="50">
      <t>クダ</t>
    </rPh>
    <phoneticPr fontId="4"/>
  </si>
  <si>
    <t>工事監理</t>
    <rPh sb="0" eb="2">
      <t>コウジ</t>
    </rPh>
    <rPh sb="2" eb="4">
      <t>カンリ</t>
    </rPh>
    <phoneticPr fontId="4"/>
  </si>
  <si>
    <t>工事監理業務費</t>
    <phoneticPr fontId="4"/>
  </si>
  <si>
    <t>工事監理合計</t>
    <rPh sb="0" eb="2">
      <t>コウジ</t>
    </rPh>
    <rPh sb="2" eb="4">
      <t>カンリ</t>
    </rPh>
    <rPh sb="4" eb="6">
      <t>ゴウケイ</t>
    </rPh>
    <phoneticPr fontId="4"/>
  </si>
  <si>
    <t>建設工事</t>
    <rPh sb="0" eb="2">
      <t>ケンセツ</t>
    </rPh>
    <rPh sb="2" eb="4">
      <t>コウジ</t>
    </rPh>
    <phoneticPr fontId="4"/>
  </si>
  <si>
    <t>(1)　建築工事</t>
    <phoneticPr fontId="4"/>
  </si>
  <si>
    <t>直接仮設工事</t>
    <rPh sb="0" eb="2">
      <t>チョクセツ</t>
    </rPh>
    <phoneticPr fontId="4"/>
  </si>
  <si>
    <t>土工事、杭･地業工事</t>
    <rPh sb="4" eb="5">
      <t>クイ</t>
    </rPh>
    <rPh sb="6" eb="7">
      <t>ジ</t>
    </rPh>
    <rPh sb="7" eb="8">
      <t>ギョウ</t>
    </rPh>
    <rPh sb="8" eb="10">
      <t>コウジ</t>
    </rPh>
    <phoneticPr fontId="4"/>
  </si>
  <si>
    <t>躯体工事</t>
    <rPh sb="0" eb="1">
      <t>ク</t>
    </rPh>
    <rPh sb="1" eb="2">
      <t>タイ</t>
    </rPh>
    <phoneticPr fontId="4"/>
  </si>
  <si>
    <t>外装工事</t>
    <rPh sb="0" eb="2">
      <t>ガイソウ</t>
    </rPh>
    <rPh sb="2" eb="4">
      <t>コウジ</t>
    </rPh>
    <phoneticPr fontId="4"/>
  </si>
  <si>
    <t>内装工事</t>
    <rPh sb="0" eb="2">
      <t>ナイソウ</t>
    </rPh>
    <phoneticPr fontId="4"/>
  </si>
  <si>
    <r>
      <t>共通費</t>
    </r>
    <r>
      <rPr>
        <sz val="9"/>
        <color theme="1"/>
        <rFont val="ＭＳ Ｐ明朝"/>
        <family val="3"/>
        <charset val="128"/>
        <scheme val="minor"/>
      </rPr>
      <t>（共通仮設、管理費等）</t>
    </r>
    <rPh sb="0" eb="2">
      <t>キョウツウ</t>
    </rPh>
    <rPh sb="2" eb="3">
      <t>ヒ</t>
    </rPh>
    <rPh sb="4" eb="6">
      <t>キョウツウ</t>
    </rPh>
    <rPh sb="6" eb="8">
      <t>カセツ</t>
    </rPh>
    <rPh sb="9" eb="11">
      <t>カンリ</t>
    </rPh>
    <rPh sb="11" eb="13">
      <t>ヒナド</t>
    </rPh>
    <phoneticPr fontId="4"/>
  </si>
  <si>
    <t>建築工事小計</t>
    <phoneticPr fontId="4"/>
  </si>
  <si>
    <t>(2)　電気設備工事</t>
    <phoneticPr fontId="4"/>
  </si>
  <si>
    <t>受変電設備工事</t>
    <phoneticPr fontId="4"/>
  </si>
  <si>
    <t>発電設備工事</t>
    <phoneticPr fontId="4"/>
  </si>
  <si>
    <t>電灯設備工事</t>
    <rPh sb="0" eb="2">
      <t>デントウ</t>
    </rPh>
    <rPh sb="2" eb="4">
      <t>セツビ</t>
    </rPh>
    <rPh sb="4" eb="6">
      <t>コウジ</t>
    </rPh>
    <phoneticPr fontId="4"/>
  </si>
  <si>
    <t>動力設備工事</t>
    <rPh sb="0" eb="2">
      <t>ドウリョク</t>
    </rPh>
    <rPh sb="2" eb="4">
      <t>セツビ</t>
    </rPh>
    <phoneticPr fontId="4"/>
  </si>
  <si>
    <t>構内交換設備工事</t>
    <phoneticPr fontId="4"/>
  </si>
  <si>
    <t>構内情報通信網設備工事</t>
    <phoneticPr fontId="4"/>
  </si>
  <si>
    <t>時計設備工事</t>
    <rPh sb="0" eb="2">
      <t>トケイ</t>
    </rPh>
    <rPh sb="2" eb="4">
      <t>セツビ</t>
    </rPh>
    <rPh sb="4" eb="6">
      <t>コウジ</t>
    </rPh>
    <phoneticPr fontId="4"/>
  </si>
  <si>
    <t>拡声設備工事</t>
    <phoneticPr fontId="4"/>
  </si>
  <si>
    <t>音響設備工事</t>
    <phoneticPr fontId="4"/>
  </si>
  <si>
    <t>誘導支援設備工事</t>
    <phoneticPr fontId="4"/>
  </si>
  <si>
    <t>テレビ共同受信設備工事</t>
    <phoneticPr fontId="4"/>
  </si>
  <si>
    <t>テレビ電波防除設備工事</t>
    <phoneticPr fontId="4"/>
  </si>
  <si>
    <t>監視カメラ設備工事</t>
    <phoneticPr fontId="4"/>
  </si>
  <si>
    <t>防犯・入退室管理設備工事</t>
    <phoneticPr fontId="4"/>
  </si>
  <si>
    <t>共通費（共通仮設、管理費等）</t>
    <rPh sb="0" eb="2">
      <t>キョウツウ</t>
    </rPh>
    <rPh sb="2" eb="3">
      <t>ヒ</t>
    </rPh>
    <rPh sb="4" eb="6">
      <t>キョウツウ</t>
    </rPh>
    <rPh sb="6" eb="8">
      <t>カセツ</t>
    </rPh>
    <rPh sb="9" eb="11">
      <t>カンリ</t>
    </rPh>
    <rPh sb="11" eb="13">
      <t>ヒナド</t>
    </rPh>
    <phoneticPr fontId="4"/>
  </si>
  <si>
    <t>その他</t>
  </si>
  <si>
    <t>電気設備工事小計</t>
  </si>
  <si>
    <t>(3)　空調換気設備工事</t>
    <phoneticPr fontId="4"/>
  </si>
  <si>
    <t>空調設備工事</t>
    <rPh sb="2" eb="4">
      <t>セツビ</t>
    </rPh>
    <phoneticPr fontId="4"/>
  </si>
  <si>
    <t>換気設備工事</t>
    <rPh sb="0" eb="2">
      <t>カンキ</t>
    </rPh>
    <phoneticPr fontId="4"/>
  </si>
  <si>
    <t>排煙設備工事</t>
    <rPh sb="0" eb="2">
      <t>ハイエン</t>
    </rPh>
    <rPh sb="2" eb="4">
      <t>セツビ</t>
    </rPh>
    <rPh sb="4" eb="6">
      <t>コウジ</t>
    </rPh>
    <phoneticPr fontId="4"/>
  </si>
  <si>
    <t>自動制御設備工事</t>
    <phoneticPr fontId="4"/>
  </si>
  <si>
    <t>空調換気設備工事小計</t>
    <rPh sb="0" eb="2">
      <t>クウチョウ</t>
    </rPh>
    <rPh sb="2" eb="4">
      <t>カンキ</t>
    </rPh>
    <rPh sb="4" eb="6">
      <t>セツビ</t>
    </rPh>
    <phoneticPr fontId="4"/>
  </si>
  <si>
    <t>(4)　給排水衛生設備工事</t>
    <phoneticPr fontId="4"/>
  </si>
  <si>
    <t>給水設備工事</t>
    <rPh sb="0" eb="2">
      <t>キュウスイ</t>
    </rPh>
    <rPh sb="2" eb="4">
      <t>セツビ</t>
    </rPh>
    <phoneticPr fontId="4"/>
  </si>
  <si>
    <t>排水設備工事</t>
    <rPh sb="0" eb="2">
      <t>ハイスイ</t>
    </rPh>
    <rPh sb="2" eb="4">
      <t>セツビ</t>
    </rPh>
    <phoneticPr fontId="4"/>
  </si>
  <si>
    <t>ガス設備工事</t>
    <rPh sb="4" eb="6">
      <t>コウジ</t>
    </rPh>
    <phoneticPr fontId="4"/>
  </si>
  <si>
    <t>衛生器具設備工事</t>
    <rPh sb="0" eb="2">
      <t>エイセイ</t>
    </rPh>
    <rPh sb="2" eb="4">
      <t>キグ</t>
    </rPh>
    <rPh sb="4" eb="6">
      <t>コウジ</t>
    </rPh>
    <phoneticPr fontId="4"/>
  </si>
  <si>
    <t>給湯設備工事</t>
    <rPh sb="0" eb="2">
      <t>キュウトウ</t>
    </rPh>
    <rPh sb="2" eb="4">
      <t>セツビ</t>
    </rPh>
    <phoneticPr fontId="4"/>
  </si>
  <si>
    <t>その他</t>
    <phoneticPr fontId="4"/>
  </si>
  <si>
    <t>給排水衛生設備工事小計</t>
    <rPh sb="0" eb="3">
      <t>キュウハイスイ</t>
    </rPh>
    <rPh sb="3" eb="5">
      <t>エイセイ</t>
    </rPh>
    <rPh sb="5" eb="7">
      <t>セツビ</t>
    </rPh>
    <rPh sb="7" eb="9">
      <t>コウジ</t>
    </rPh>
    <rPh sb="9" eb="11">
      <t>コバカリ</t>
    </rPh>
    <phoneticPr fontId="4"/>
  </si>
  <si>
    <t>エレベーター設備工事</t>
    <rPh sb="6" eb="8">
      <t>セツビ</t>
    </rPh>
    <phoneticPr fontId="4"/>
  </si>
  <si>
    <t>エレベーター設備工事小計</t>
    <rPh sb="6" eb="8">
      <t>セツビ</t>
    </rPh>
    <phoneticPr fontId="4"/>
  </si>
  <si>
    <t>(6)　消防設備工事</t>
    <rPh sb="4" eb="6">
      <t>ショウボウ</t>
    </rPh>
    <rPh sb="6" eb="8">
      <t>セツビ</t>
    </rPh>
    <rPh sb="8" eb="10">
      <t>コウジ</t>
    </rPh>
    <phoneticPr fontId="4"/>
  </si>
  <si>
    <t>消防設備工事</t>
    <rPh sb="0" eb="2">
      <t>ショウボウ</t>
    </rPh>
    <rPh sb="2" eb="4">
      <t>セツビ</t>
    </rPh>
    <rPh sb="4" eb="6">
      <t>コウジ</t>
    </rPh>
    <phoneticPr fontId="4"/>
  </si>
  <si>
    <t>消防設備工事小計</t>
    <rPh sb="0" eb="4">
      <t>ショウボウセツビ</t>
    </rPh>
    <rPh sb="4" eb="6">
      <t>コウジ</t>
    </rPh>
    <rPh sb="6" eb="8">
      <t>ショウケイ</t>
    </rPh>
    <phoneticPr fontId="4"/>
  </si>
  <si>
    <t>備品等（建設業務に含むもの）工事</t>
    <rPh sb="0" eb="2">
      <t>ビヒン</t>
    </rPh>
    <rPh sb="2" eb="3">
      <t>トウ</t>
    </rPh>
    <rPh sb="4" eb="6">
      <t>ケンセツ</t>
    </rPh>
    <rPh sb="6" eb="8">
      <t>ギョウム</t>
    </rPh>
    <rPh sb="9" eb="10">
      <t>フク</t>
    </rPh>
    <phoneticPr fontId="4"/>
  </si>
  <si>
    <t>備品等小計</t>
    <rPh sb="2" eb="3">
      <t>トウ</t>
    </rPh>
    <phoneticPr fontId="4"/>
  </si>
  <si>
    <t>舗装工事</t>
    <rPh sb="0" eb="2">
      <t>ホソウ</t>
    </rPh>
    <rPh sb="2" eb="4">
      <t>コウジ</t>
    </rPh>
    <phoneticPr fontId="4"/>
  </si>
  <si>
    <t>サイン設置工事</t>
    <rPh sb="3" eb="5">
      <t>セッチ</t>
    </rPh>
    <rPh sb="5" eb="7">
      <t>コウジ</t>
    </rPh>
    <phoneticPr fontId="4"/>
  </si>
  <si>
    <t>外構等小計</t>
    <phoneticPr fontId="4"/>
  </si>
  <si>
    <t>建設工事合計</t>
    <rPh sb="0" eb="2">
      <t>ケンセツ</t>
    </rPh>
    <rPh sb="2" eb="4">
      <t>コウジ</t>
    </rPh>
    <rPh sb="4" eb="6">
      <t>ゴウケイ</t>
    </rPh>
    <phoneticPr fontId="4"/>
  </si>
  <si>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4"/>
  </si>
  <si>
    <t>金額が、様式A-4、様式J-1-1と整合がとれていることを確認して下さい。</t>
    <rPh sb="0" eb="2">
      <t>キンガク</t>
    </rPh>
    <rPh sb="4" eb="6">
      <t>ヨウシキ</t>
    </rPh>
    <rPh sb="10" eb="12">
      <t>ヨウシキ</t>
    </rPh>
    <rPh sb="18" eb="20">
      <t>セイゴウ</t>
    </rPh>
    <rPh sb="29" eb="31">
      <t>カクニン</t>
    </rPh>
    <rPh sb="33" eb="34">
      <t>クダ</t>
    </rPh>
    <phoneticPr fontId="4"/>
  </si>
  <si>
    <t>(7)　備品等工事</t>
    <rPh sb="7" eb="9">
      <t>コウジ</t>
    </rPh>
    <phoneticPr fontId="4"/>
  </si>
  <si>
    <t>(8)　外構等</t>
    <phoneticPr fontId="4"/>
  </si>
  <si>
    <t>様式　J－２　収入、開業準備費、維持管理費及び運営費見積書（年次計画表）</t>
    <rPh sb="0" eb="2">
      <t>ヨウシキ</t>
    </rPh>
    <rPh sb="7" eb="9">
      <t>シュウニュウ</t>
    </rPh>
    <rPh sb="10" eb="12">
      <t>カイギョウ</t>
    </rPh>
    <rPh sb="12" eb="14">
      <t>ジュンビ</t>
    </rPh>
    <rPh sb="14" eb="15">
      <t>ヒ</t>
    </rPh>
    <rPh sb="16" eb="18">
      <t>イジ</t>
    </rPh>
    <rPh sb="18" eb="20">
      <t>カンリ</t>
    </rPh>
    <rPh sb="20" eb="21">
      <t>ヒ</t>
    </rPh>
    <rPh sb="21" eb="22">
      <t>オヨ</t>
    </rPh>
    <rPh sb="23" eb="25">
      <t>ウンエイ</t>
    </rPh>
    <rPh sb="25" eb="26">
      <t>ヒ</t>
    </rPh>
    <rPh sb="26" eb="29">
      <t>ミツモリショ</t>
    </rPh>
    <rPh sb="30" eb="32">
      <t>ネンジ</t>
    </rPh>
    <rPh sb="32" eb="34">
      <t>ケイカク</t>
    </rPh>
    <rPh sb="34" eb="35">
      <t>ヒョウ</t>
    </rPh>
    <phoneticPr fontId="4"/>
  </si>
  <si>
    <t>①　利用料金等収入・売上（年次計画表）</t>
    <rPh sb="2" eb="5">
      <t>リヨウリョウ</t>
    </rPh>
    <rPh sb="5" eb="6">
      <t>キン</t>
    </rPh>
    <rPh sb="6" eb="7">
      <t>トウ</t>
    </rPh>
    <rPh sb="7" eb="9">
      <t>シュウニュウ</t>
    </rPh>
    <rPh sb="10" eb="12">
      <t>ウリアゲ</t>
    </rPh>
    <phoneticPr fontId="4"/>
  </si>
  <si>
    <t>(単位：千円）</t>
    <rPh sb="1" eb="3">
      <t>タンイ</t>
    </rPh>
    <rPh sb="4" eb="6">
      <t>センエン</t>
    </rPh>
    <phoneticPr fontId="4"/>
  </si>
  <si>
    <t>年度</t>
    <rPh sb="0" eb="2">
      <t>ネンド</t>
    </rPh>
    <phoneticPr fontId="4"/>
  </si>
  <si>
    <t>項目</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</si>
  <si>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</si>
  <si>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</si>
  <si>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</si>
  <si>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</si>
  <si>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</si>
  <si>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</si>
  <si>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</si>
  <si>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</si>
  <si>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</si>
  <si>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</si>
  <si>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</si>
  <si>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</si>
  <si>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</si>
  <si>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</si>
  <si>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</si>
  <si>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</si>
  <si>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</si>
  <si>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</si>
  <si>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</si>
  <si>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</si>
  <si>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利用料金等収入</t>
    <rPh sb="0" eb="2">
      <t>リヨウ</t>
    </rPh>
    <rPh sb="2" eb="4">
      <t>リョウキン</t>
    </rPh>
    <rPh sb="4" eb="5">
      <t>トウ</t>
    </rPh>
    <rPh sb="5" eb="7">
      <t>シュウニュウ</t>
    </rPh>
    <phoneticPr fontId="4"/>
  </si>
  <si>
    <t>小計</t>
    <rPh sb="0" eb="2">
      <t>ショウケイ</t>
    </rPh>
    <phoneticPr fontId="4"/>
  </si>
  <si>
    <t>自主事業収入</t>
    <rPh sb="0" eb="2">
      <t>ジシュ</t>
    </rPh>
    <rPh sb="2" eb="4">
      <t>ジギョウ</t>
    </rPh>
    <rPh sb="4" eb="6">
      <t>シュウニュウ</t>
    </rPh>
    <phoneticPr fontId="4"/>
  </si>
  <si>
    <t>※２： 消費税等及び物価変動を除いた額を記入して下さい。</t>
    <phoneticPr fontId="4"/>
  </si>
  <si>
    <t>②　開業準備費（年次計画表）</t>
    <rPh sb="2" eb="4">
      <t>カイギョウ</t>
    </rPh>
    <rPh sb="4" eb="6">
      <t>ジュンビ</t>
    </rPh>
    <rPh sb="6" eb="7">
      <t>ヒ</t>
    </rPh>
    <phoneticPr fontId="4"/>
  </si>
  <si>
    <t>開業準備</t>
    <rPh sb="0" eb="2">
      <t>カイギョウ</t>
    </rPh>
    <rPh sb="2" eb="4">
      <t>ジュンビ</t>
    </rPh>
    <phoneticPr fontId="4"/>
  </si>
  <si>
    <t>人件費</t>
  </si>
  <si>
    <t>諸経費</t>
  </si>
  <si>
    <t>内覧会及び開館式典等の実施業務</t>
    <rPh sb="0" eb="3">
      <t>ナイランカイ</t>
    </rPh>
    <rPh sb="3" eb="4">
      <t>オヨ</t>
    </rPh>
    <rPh sb="5" eb="7">
      <t>カイカン</t>
    </rPh>
    <rPh sb="7" eb="9">
      <t>シキテン</t>
    </rPh>
    <rPh sb="9" eb="10">
      <t>トウ</t>
    </rPh>
    <rPh sb="11" eb="13">
      <t>ジッシ</t>
    </rPh>
    <rPh sb="13" eb="15">
      <t>ギョウム</t>
    </rPh>
    <phoneticPr fontId="4"/>
  </si>
  <si>
    <t>その他上記の業務を実施するうえで必要な関連業務</t>
    <rPh sb="2" eb="3">
      <t>タ</t>
    </rPh>
    <rPh sb="3" eb="5">
      <t>ジョウキ</t>
    </rPh>
    <phoneticPr fontId="4"/>
  </si>
  <si>
    <t>消耗品費</t>
    <rPh sb="0" eb="3">
      <t>ショウモウヒン</t>
    </rPh>
    <rPh sb="3" eb="4">
      <t>ヒ</t>
    </rPh>
    <phoneticPr fontId="4"/>
  </si>
  <si>
    <t>電気</t>
    <rPh sb="0" eb="2">
      <t>デンキ</t>
    </rPh>
    <phoneticPr fontId="4"/>
  </si>
  <si>
    <t>ガス</t>
    <phoneticPr fontId="4"/>
  </si>
  <si>
    <t>水道</t>
    <rPh sb="0" eb="2">
      <t>スイドウ</t>
    </rPh>
    <phoneticPr fontId="4"/>
  </si>
  <si>
    <t>下水道</t>
    <rPh sb="0" eb="3">
      <t>ゲスイドウ</t>
    </rPh>
    <phoneticPr fontId="4"/>
  </si>
  <si>
    <t>・消費税等及び物価変動を除いた額を記入して下さい。</t>
    <rPh sb="4" eb="5">
      <t>トウ</t>
    </rPh>
    <rPh sb="5" eb="6">
      <t>オヨ</t>
    </rPh>
    <phoneticPr fontId="4"/>
  </si>
  <si>
    <t>・A3横書きで記入して下さい。</t>
    <phoneticPr fontId="4"/>
  </si>
  <si>
    <t>③　維持管理費（年次計画表）</t>
    <rPh sb="6" eb="7">
      <t>ヒ</t>
    </rPh>
    <phoneticPr fontId="4"/>
  </si>
  <si>
    <t>建築設備保守管理業務</t>
    <rPh sb="0" eb="2">
      <t>ケンチク</t>
    </rPh>
    <rPh sb="2" eb="4">
      <t>セツビ</t>
    </rPh>
    <rPh sb="4" eb="6">
      <t>ホシュ</t>
    </rPh>
    <rPh sb="6" eb="8">
      <t>カンリ</t>
    </rPh>
    <rPh sb="8" eb="10">
      <t>ギョウム</t>
    </rPh>
    <phoneticPr fontId="4"/>
  </si>
  <si>
    <t>什器・備品等保守管理業務</t>
    <phoneticPr fontId="4"/>
  </si>
  <si>
    <t>環境衛生・清掃業務</t>
    <phoneticPr fontId="4"/>
  </si>
  <si>
    <t>警備保安業務</t>
    <rPh sb="2" eb="4">
      <t>ホアン</t>
    </rPh>
    <phoneticPr fontId="4"/>
  </si>
  <si>
    <t>維持管理費合計</t>
    <rPh sb="0" eb="2">
      <t>イジ</t>
    </rPh>
    <rPh sb="2" eb="4">
      <t>カンリ</t>
    </rPh>
    <rPh sb="4" eb="5">
      <t>ヒ</t>
    </rPh>
    <rPh sb="5" eb="7">
      <t>ゴウケイ</t>
    </rPh>
    <phoneticPr fontId="4"/>
  </si>
  <si>
    <t>・維持管理費（年次計画表）と整合がとれていることを確認して下さい。</t>
    <rPh sb="14" eb="16">
      <t>セイゴウ</t>
    </rPh>
    <rPh sb="25" eb="27">
      <t>カクニン</t>
    </rPh>
    <rPh sb="29" eb="30">
      <t>クダ</t>
    </rPh>
    <phoneticPr fontId="4"/>
  </si>
  <si>
    <t>④　運営費（年次計画表）</t>
    <rPh sb="2" eb="4">
      <t>ウンエイ</t>
    </rPh>
    <phoneticPr fontId="4"/>
  </si>
  <si>
    <t>運営業務費</t>
    <rPh sb="0" eb="2">
      <t>ウンエイ</t>
    </rPh>
    <rPh sb="2" eb="5">
      <t>ギョウムヒ</t>
    </rPh>
    <phoneticPr fontId="4"/>
  </si>
  <si>
    <t>総合管理業務（案内・利用受付・料金収受等）</t>
    <rPh sb="0" eb="2">
      <t>ソウゴウ</t>
    </rPh>
    <rPh sb="2" eb="4">
      <t>カンリ</t>
    </rPh>
    <rPh sb="4" eb="6">
      <t>ギョウム</t>
    </rPh>
    <rPh sb="7" eb="9">
      <t>アンナイ</t>
    </rPh>
    <rPh sb="10" eb="12">
      <t>リヨウ</t>
    </rPh>
    <rPh sb="12" eb="14">
      <t>ウケツケ</t>
    </rPh>
    <rPh sb="15" eb="17">
      <t>リョウキン</t>
    </rPh>
    <rPh sb="17" eb="19">
      <t>シュウジュ</t>
    </rPh>
    <rPh sb="19" eb="20">
      <t>トウ</t>
    </rPh>
    <phoneticPr fontId="4"/>
  </si>
  <si>
    <t>⑤　その他費用（年次計画表）</t>
    <rPh sb="4" eb="5">
      <t>ホカ</t>
    </rPh>
    <rPh sb="5" eb="6">
      <t>ヒ</t>
    </rPh>
    <rPh sb="6" eb="7">
      <t>ヨウ</t>
    </rPh>
    <phoneticPr fontId="4"/>
  </si>
  <si>
    <t>SPC運営費</t>
    <phoneticPr fontId="4"/>
  </si>
  <si>
    <t>消耗品費</t>
    <rPh sb="0" eb="2">
      <t>ショウモウ</t>
    </rPh>
    <rPh sb="2" eb="3">
      <t>ヒン</t>
    </rPh>
    <rPh sb="3" eb="4">
      <t>ヒ</t>
    </rPh>
    <phoneticPr fontId="4"/>
  </si>
  <si>
    <t>エージェントフィー</t>
    <phoneticPr fontId="4"/>
  </si>
  <si>
    <t>保険料</t>
    <phoneticPr fontId="4"/>
  </si>
  <si>
    <t>維持管理・運営業務契約履行保証保険</t>
    <rPh sb="0" eb="2">
      <t>イジ</t>
    </rPh>
    <rPh sb="2" eb="4">
      <t>カンリ</t>
    </rPh>
    <rPh sb="5" eb="7">
      <t>ウンエイ</t>
    </rPh>
    <phoneticPr fontId="4"/>
  </si>
  <si>
    <t>維持管理・運営業務業者賠償責任保険</t>
    <rPh sb="5" eb="7">
      <t>ウンエイ</t>
    </rPh>
    <phoneticPr fontId="4"/>
  </si>
  <si>
    <t>様式Ｊ－３　収入、開業準備費、維持管理費及び運営費見積書（内訳表）</t>
    <rPh sb="0" eb="2">
      <t>ヨウシキ</t>
    </rPh>
    <phoneticPr fontId="4"/>
  </si>
  <si>
    <t>①　利用料金等収入・売上（内訳表）</t>
    <rPh sb="2" eb="4">
      <t>リヨウ</t>
    </rPh>
    <rPh sb="4" eb="6">
      <t>リョウキン</t>
    </rPh>
    <rPh sb="6" eb="7">
      <t>トウ</t>
    </rPh>
    <rPh sb="7" eb="9">
      <t>シュウニュウ</t>
    </rPh>
    <rPh sb="10" eb="12">
      <t>ウリアゲ</t>
    </rPh>
    <phoneticPr fontId="4"/>
  </si>
  <si>
    <t>費目</t>
    <rPh sb="0" eb="2">
      <t>ヒモク</t>
    </rPh>
    <phoneticPr fontId="4"/>
  </si>
  <si>
    <t>事業期間総額</t>
    <rPh sb="0" eb="2">
      <t>ジギョウ</t>
    </rPh>
    <rPh sb="2" eb="4">
      <t>キカン</t>
    </rPh>
    <rPh sb="4" eb="6">
      <t>ソウガク</t>
    </rPh>
    <phoneticPr fontId="4"/>
  </si>
  <si>
    <t>積算根拠</t>
    <rPh sb="0" eb="2">
      <t>セキサン</t>
    </rPh>
    <rPh sb="2" eb="4">
      <t>コンキョ</t>
    </rPh>
    <phoneticPr fontId="4"/>
  </si>
  <si>
    <t>②　開業準備費（内訳表）</t>
    <rPh sb="2" eb="4">
      <t>カイギョウ</t>
    </rPh>
    <rPh sb="4" eb="6">
      <t>ジュンビ</t>
    </rPh>
    <rPh sb="6" eb="7">
      <t>ヒ</t>
    </rPh>
    <phoneticPr fontId="4"/>
  </si>
  <si>
    <t>開業準備費</t>
    <rPh sb="0" eb="5">
      <t>カイギョウジュンビヒ</t>
    </rPh>
    <phoneticPr fontId="4"/>
  </si>
  <si>
    <t>消耗品費</t>
    <phoneticPr fontId="4"/>
  </si>
  <si>
    <t>光熱水費</t>
    <rPh sb="0" eb="3">
      <t>コウネツスイ</t>
    </rPh>
    <rPh sb="3" eb="4">
      <t>ヒ</t>
    </rPh>
    <phoneticPr fontId="4"/>
  </si>
  <si>
    <t>・提案施設（民間収益用途）及び付帯事業にかかるものは除きます。</t>
    <rPh sb="1" eb="5">
      <t>テイアンシセツ</t>
    </rPh>
    <rPh sb="6" eb="12">
      <t>ミンカンシュウエキヨウト</t>
    </rPh>
    <rPh sb="13" eb="14">
      <t>オヨ</t>
    </rPh>
    <rPh sb="15" eb="19">
      <t>フタイジギョウ</t>
    </rPh>
    <rPh sb="26" eb="27">
      <t>ノゾ</t>
    </rPh>
    <phoneticPr fontId="4"/>
  </si>
  <si>
    <t>③　維持管理費（内訳表）</t>
    <phoneticPr fontId="4"/>
  </si>
  <si>
    <t>建築設備保守管理業務</t>
    <phoneticPr fontId="4"/>
  </si>
  <si>
    <t>様式L-1　基礎審査項目チェックシート</t>
    <rPh sb="0" eb="2">
      <t>ヨウシキ</t>
    </rPh>
    <rPh sb="6" eb="8">
      <t>キソ</t>
    </rPh>
    <rPh sb="8" eb="10">
      <t>シンサ</t>
    </rPh>
    <rPh sb="10" eb="12">
      <t>コウモク</t>
    </rPh>
    <phoneticPr fontId="4"/>
  </si>
  <si>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4"/>
  </si>
  <si>
    <t>項目等</t>
    <rPh sb="0" eb="2">
      <t>コウモク</t>
    </rPh>
    <rPh sb="2" eb="3">
      <t>トウ</t>
    </rPh>
    <phoneticPr fontId="4"/>
  </si>
  <si>
    <t>確認事項</t>
    <rPh sb="0" eb="2">
      <t>カクニン</t>
    </rPh>
    <rPh sb="2" eb="4">
      <t>ジコウ</t>
    </rPh>
    <phoneticPr fontId="4"/>
  </si>
  <si>
    <t>様式
Ｎｏ</t>
    <rPh sb="0" eb="2">
      <t>ヨウシキ</t>
    </rPh>
    <phoneticPr fontId="4"/>
  </si>
  <si>
    <t>応募者
確認</t>
    <rPh sb="0" eb="3">
      <t>オウボシャ</t>
    </rPh>
    <rPh sb="4" eb="6">
      <t>カクニン</t>
    </rPh>
    <phoneticPr fontId="4"/>
  </si>
  <si>
    <t>事業者が、不可抗力又は事業者の責めに帰すことのできない事由により、工期の延長を必要とし、その旨を申し出た場合は、延長期間を含め本市と事業者が協議して決定するものとする。</t>
    <phoneticPr fontId="4"/>
  </si>
  <si>
    <t>(1)　基本的な考え方</t>
    <phoneticPr fontId="4"/>
  </si>
  <si>
    <t>(2)　工事計画策定に当たり留意すべき項目</t>
    <phoneticPr fontId="4"/>
  </si>
  <si>
    <t>(3)　着工前業務</t>
    <phoneticPr fontId="4"/>
  </si>
  <si>
    <t>ア　各種申請業務</t>
    <phoneticPr fontId="4"/>
  </si>
  <si>
    <t>イ　近隣調査・準備調査等</t>
    <phoneticPr fontId="4"/>
  </si>
  <si>
    <t>(4)　施工計画書の提出</t>
    <phoneticPr fontId="4"/>
  </si>
  <si>
    <t>(5)　建設期間中業務</t>
    <phoneticPr fontId="4"/>
  </si>
  <si>
    <t>(1)　着工前業務</t>
    <phoneticPr fontId="4"/>
  </si>
  <si>
    <t>(2)　建設期間中業務</t>
    <phoneticPr fontId="4"/>
  </si>
  <si>
    <t>事業者は、近隣住民等に対して、次の事項に留意して工事を実施すること。</t>
    <phoneticPr fontId="4"/>
  </si>
  <si>
    <t>(1)　施工中の提出書類</t>
    <phoneticPr fontId="4"/>
  </si>
  <si>
    <t>(2)　完成時業務</t>
    <phoneticPr fontId="4"/>
  </si>
  <si>
    <t>ア　事業者による自主完成検査</t>
    <phoneticPr fontId="4"/>
  </si>
  <si>
    <t>イ　本市の完成確認</t>
    <phoneticPr fontId="4"/>
  </si>
  <si>
    <t>ウ　完成図書の提出</t>
    <phoneticPr fontId="4"/>
  </si>
  <si>
    <t>事業者は、所定の運営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t>
    <phoneticPr fontId="4"/>
  </si>
  <si>
    <t>1.　共通</t>
    <phoneticPr fontId="4"/>
  </si>
  <si>
    <t>事業者は、利用人数、季節、天候等に応じて適切な温度設定とすること。また、プロスポーツ等の興行時には、その興行に必要な温度設定とすること。</t>
    <phoneticPr fontId="4"/>
  </si>
  <si>
    <t>事業者は、公園内を日常的に巡回・管理・清掃を行うとともに、利用者への対応、注意看板等の作成・設置等、公園利用に関する指導等の日常運営業務を行うこと。</t>
    <phoneticPr fontId="4"/>
  </si>
  <si>
    <t>件名：　浦添運動公園等整備・運営・管理事業</t>
  </si>
  <si>
    <t>令和12年度</t>
    <rPh sb="0" eb="2">
      <t>レイワ</t>
    </rPh>
    <rPh sb="4" eb="5">
      <t>ネン</t>
    </rPh>
    <rPh sb="5" eb="6">
      <t>ド</t>
    </rPh>
    <phoneticPr fontId="4"/>
  </si>
  <si>
    <t>令和8年度</t>
    <phoneticPr fontId="4"/>
  </si>
  <si>
    <t>１．建設・工事監理業務のサービス対価</t>
    <phoneticPr fontId="46"/>
  </si>
  <si>
    <t>別表①　建設・工事監理業務のサービス対価の金額及び支払スケジュール</t>
    <phoneticPr fontId="46"/>
  </si>
  <si>
    <t>本施設</t>
    <rPh sb="0" eb="1">
      <t>ホン</t>
    </rPh>
    <rPh sb="1" eb="3">
      <t>シセツ</t>
    </rPh>
    <phoneticPr fontId="4"/>
  </si>
  <si>
    <t>審判役員室・会議室 （1）、（2）</t>
    <phoneticPr fontId="4"/>
  </si>
  <si>
    <t>放送室・記録室</t>
    <phoneticPr fontId="4"/>
  </si>
  <si>
    <t>倉庫(1)</t>
    <rPh sb="0" eb="2">
      <t>ソウコ</t>
    </rPh>
    <phoneticPr fontId="4"/>
  </si>
  <si>
    <t>倉庫(2)</t>
    <phoneticPr fontId="4"/>
  </si>
  <si>
    <t>更衣室（A）、（B）・脱衣室</t>
    <phoneticPr fontId="4"/>
  </si>
  <si>
    <t>トイレ（男）（女）</t>
    <phoneticPr fontId="4"/>
  </si>
  <si>
    <t>多目的トイレ</t>
    <phoneticPr fontId="4"/>
  </si>
  <si>
    <t>器具庫</t>
    <rPh sb="0" eb="3">
      <t>キグコ</t>
    </rPh>
    <phoneticPr fontId="4"/>
  </si>
  <si>
    <t>提案施設※</t>
    <phoneticPr fontId="4"/>
  </si>
  <si>
    <t>駐車台数</t>
    <rPh sb="0" eb="2">
      <t>チュウシャ</t>
    </rPh>
    <rPh sb="2" eb="4">
      <t>ダイスウ</t>
    </rPh>
    <phoneticPr fontId="4"/>
  </si>
  <si>
    <t>*要求水準書（添付資料3ー3 市陸上競技場に設置予定の什器・備品リスト）に挙げていないものについては、品名及び仕様に網掛けして下さい。</t>
    <rPh sb="1" eb="3">
      <t>ヨウキュウ</t>
    </rPh>
    <rPh sb="3" eb="5">
      <t>スイジュン</t>
    </rPh>
    <rPh sb="5" eb="6">
      <t>ショ</t>
    </rPh>
    <rPh sb="7" eb="9">
      <t>テンプ</t>
    </rPh>
    <rPh sb="9" eb="11">
      <t>シリョウ</t>
    </rPh>
    <rPh sb="37" eb="38">
      <t>ア</t>
    </rPh>
    <rPh sb="51" eb="53">
      <t>ヒンメイ</t>
    </rPh>
    <rPh sb="53" eb="54">
      <t>オヨ</t>
    </rPh>
    <rPh sb="55" eb="57">
      <t>シヨウ</t>
    </rPh>
    <rPh sb="58" eb="59">
      <t>アミ</t>
    </rPh>
    <rPh sb="59" eb="60">
      <t>ガ</t>
    </rPh>
    <rPh sb="63" eb="64">
      <t>クダ</t>
    </rPh>
    <phoneticPr fontId="4"/>
  </si>
  <si>
    <t>*要求水準書（添付資料3ー2 新市民体育館に設置予定の什器・備品リスト）に挙げていないものについては、品名及び仕様に網掛けして下さい。</t>
    <rPh sb="1" eb="3">
      <t>ヨウキュウ</t>
    </rPh>
    <rPh sb="3" eb="5">
      <t>スイジュン</t>
    </rPh>
    <rPh sb="5" eb="6">
      <t>ショ</t>
    </rPh>
    <rPh sb="7" eb="9">
      <t>テンプ</t>
    </rPh>
    <rPh sb="9" eb="11">
      <t>シリョウ</t>
    </rPh>
    <rPh sb="37" eb="38">
      <t>ア</t>
    </rPh>
    <rPh sb="51" eb="53">
      <t>ヒンメイ</t>
    </rPh>
    <rPh sb="53" eb="54">
      <t>オヨ</t>
    </rPh>
    <rPh sb="55" eb="57">
      <t>シヨウ</t>
    </rPh>
    <rPh sb="58" eb="59">
      <t>アミ</t>
    </rPh>
    <rPh sb="59" eb="60">
      <t>ガ</t>
    </rPh>
    <rPh sb="63" eb="64">
      <t>クダ</t>
    </rPh>
    <phoneticPr fontId="4"/>
  </si>
  <si>
    <t>市陸上競技場</t>
    <rPh sb="0" eb="6">
      <t>シリクジョウキョウギジョウ</t>
    </rPh>
    <phoneticPr fontId="4"/>
  </si>
  <si>
    <t>新市民体育館</t>
    <rPh sb="0" eb="3">
      <t>シンシミン</t>
    </rPh>
    <rPh sb="3" eb="6">
      <t>タイイクカン</t>
    </rPh>
    <phoneticPr fontId="4"/>
  </si>
  <si>
    <t>新立体駐車場</t>
    <rPh sb="0" eb="1">
      <t>シン</t>
    </rPh>
    <rPh sb="1" eb="6">
      <t>リッタイチュウシャジョウ</t>
    </rPh>
    <phoneticPr fontId="4"/>
  </si>
  <si>
    <t>浦添運動公園駐車場</t>
    <phoneticPr fontId="4"/>
  </si>
  <si>
    <t>浦添カルチャーパーク駐車場</t>
    <phoneticPr fontId="4"/>
  </si>
  <si>
    <t>市民体育館</t>
    <phoneticPr fontId="4"/>
  </si>
  <si>
    <t>・｢提案書｣で要求水準を満たしていることが確認可能な事項は、
　その内容が示されている様式No（複数可）を記載し、応募者確認欄に○を記載してください。</t>
    <phoneticPr fontId="4"/>
  </si>
  <si>
    <t>・｢提案書｣に要求水準を満たしていることが分かる具体的な記載がない場合は、
　実現可能であることを確認の上、応募者確認欄に「実現可能」と記載してください。</t>
    <rPh sb="21" eb="22">
      <t>ワ</t>
    </rPh>
    <phoneticPr fontId="4"/>
  </si>
  <si>
    <t>市武道場</t>
    <phoneticPr fontId="4"/>
  </si>
  <si>
    <t>市多目的屋内運動場</t>
    <phoneticPr fontId="4"/>
  </si>
  <si>
    <t>市民相撲場</t>
    <phoneticPr fontId="4"/>
  </si>
  <si>
    <t>市多目的屋外運動場</t>
    <phoneticPr fontId="4"/>
  </si>
  <si>
    <t>市民球場</t>
    <phoneticPr fontId="4"/>
  </si>
  <si>
    <t>市温水プールまじゅんらんど</t>
    <phoneticPr fontId="4"/>
  </si>
  <si>
    <t>本施設</t>
    <rPh sb="0" eb="3">
      <t>ホンシセツ</t>
    </rPh>
    <phoneticPr fontId="4"/>
  </si>
  <si>
    <t>市陸上競技場</t>
    <rPh sb="0" eb="1">
      <t>シ</t>
    </rPh>
    <rPh sb="1" eb="6">
      <t>リクジョウキョウギジョウ</t>
    </rPh>
    <phoneticPr fontId="4"/>
  </si>
  <si>
    <t>新立体駐車場</t>
    <rPh sb="0" eb="6">
      <t>シンリッタイチュウシャジョウ</t>
    </rPh>
    <phoneticPr fontId="4"/>
  </si>
  <si>
    <t>浦添運動公園駐車場</t>
  </si>
  <si>
    <t>浦添カルチャーパーク駐車場</t>
  </si>
  <si>
    <t>市民体育館</t>
  </si>
  <si>
    <t>市武道場</t>
  </si>
  <si>
    <t>市多目的屋内運動場</t>
  </si>
  <si>
    <t>市民相撲場</t>
  </si>
  <si>
    <t>市多目的屋外運動場</t>
  </si>
  <si>
    <t>市民球場</t>
  </si>
  <si>
    <t>市温水プールまじゅんらんど</t>
  </si>
  <si>
    <t>第3章　統括管理業務</t>
    <phoneticPr fontId="4"/>
  </si>
  <si>
    <t>第1節　業務の概要</t>
    <phoneticPr fontId="4"/>
  </si>
  <si>
    <t>1.　基本的事項</t>
    <phoneticPr fontId="4"/>
  </si>
  <si>
    <t>事業者は、本事業全体を安定的かつ円滑に推進するために、統括管理業務を実施すること。事業者が実施する個別業務について、事業の全期間にわたり総合的かつ包括的に統括して管理できる体制を構築すること。</t>
    <phoneticPr fontId="4"/>
  </si>
  <si>
    <t>2.　業務区分</t>
    <phoneticPr fontId="4"/>
  </si>
  <si>
    <t>3.　実施体制</t>
    <phoneticPr fontId="4"/>
  </si>
  <si>
    <t>(1)　統括管理責任者</t>
    <phoneticPr fontId="4"/>
  </si>
  <si>
    <t>a　事業者は、本事業全体を統括し、各業務責任者及び他の職員を指揮監督する統括管理責任者を配置すること。</t>
    <phoneticPr fontId="4"/>
  </si>
  <si>
    <t>b　統括管理責任者は、業務全般に関して本市との連絡調整を行うこと。また、本市と事業者間の会議を開催し、協議の円滑な進行・調整を図ること。</t>
    <phoneticPr fontId="4"/>
  </si>
  <si>
    <t>c　統括管理責任者は、原則として代表企業から選出すること。</t>
    <phoneticPr fontId="4"/>
  </si>
  <si>
    <t>(2)　各業務責任者</t>
    <phoneticPr fontId="4"/>
  </si>
  <si>
    <t>統括管理責任者は、個別業務の責任者を確認し、個別業務の責任者届を本市に提出すること。個別業務の責任者が変更となった場合は、速やかに変更後の責任者を確認し、本市に届け出ること。</t>
    <phoneticPr fontId="4"/>
  </si>
  <si>
    <t>(3)　留意事項</t>
    <phoneticPr fontId="4"/>
  </si>
  <si>
    <t>a　統括管理責任者については、事業契約の締結後、速やかに本市に届け出ること。また、その他の各業務責任者については、各業務開始60日前までに本市に届け出るとともに、各業務の開始に支障がない時期までに配置すること。</t>
    <phoneticPr fontId="4"/>
  </si>
  <si>
    <t>b　各業務の責任者は、原則として構成企業又は協力企業から選出すること。</t>
    <phoneticPr fontId="4"/>
  </si>
  <si>
    <t>c　各責任者の変更にあたっては本市の承認を得ること。</t>
    <phoneticPr fontId="4"/>
  </si>
  <si>
    <t>d　開業準備業務責任者と運営業務責任者は兼務することができる。</t>
    <phoneticPr fontId="4"/>
  </si>
  <si>
    <t>4.　提出書類</t>
    <phoneticPr fontId="4"/>
  </si>
  <si>
    <t>a　事業者は、統括管理業務の実施に先立ち、統括管理業務仕様書を作成し、事業契約の締結後、速やかに本市の承認を得ること。なお、承認済の統括管理業務仕様書の内容を変更する場合は、事前に変更する内容及び事由を本市に説明のうえで、変更後の統括管理業務仕様書を本市に提出し、再度本市からの承認を得ること。</t>
    <phoneticPr fontId="4"/>
  </si>
  <si>
    <t>b　事業者は、毎年度の統括管理業務の実施に先立ち、統括管理業務年度業務計画書を作成し、各年度の業務開始の30日前まで（初年度は業務の開始後30日以内）に本市の承認を得ること。</t>
    <phoneticPr fontId="4"/>
  </si>
  <si>
    <t>c　事業者は、各業務計画書に基づいて実施した業務内容及び結果について、統括管理業務月次報告書及び統括管理業務年度報告書を作成し、本市に提出すること。なお、事業者は、統括管理業務月次報告書については翌月10日までに、統括管理業務年度報告書については各事業年度終了後4月末日までに本市に提出すること。</t>
    <phoneticPr fontId="4"/>
  </si>
  <si>
    <t>現在価値の算出においては、割引率3.0％を用い、令和9年度を基準日とし、令和10年度の支払いから割り引いて計算して下さい。</t>
    <rPh sb="0" eb="2">
      <t>ゲンザイ</t>
    </rPh>
    <rPh sb="2" eb="4">
      <t>カチ</t>
    </rPh>
    <rPh sb="5" eb="7">
      <t>サンシュツ</t>
    </rPh>
    <rPh sb="13" eb="16">
      <t>ワリビキリツ</t>
    </rPh>
    <rPh sb="21" eb="22">
      <t>モチ</t>
    </rPh>
    <rPh sb="24" eb="26">
      <t>レイワ</t>
    </rPh>
    <rPh sb="27" eb="29">
      <t>ネンド</t>
    </rPh>
    <rPh sb="30" eb="33">
      <t>キジュンビ</t>
    </rPh>
    <rPh sb="36" eb="38">
      <t>レイワ</t>
    </rPh>
    <rPh sb="40" eb="42">
      <t>ネンド</t>
    </rPh>
    <rPh sb="43" eb="45">
      <t>シハラ</t>
    </rPh>
    <rPh sb="48" eb="49">
      <t>ワ</t>
    </rPh>
    <rPh sb="50" eb="51">
      <t>ビ</t>
    </rPh>
    <rPh sb="53" eb="55">
      <t>ケイサン</t>
    </rPh>
    <phoneticPr fontId="4"/>
  </si>
  <si>
    <t>（１）市陸上競技場</t>
    <rPh sb="3" eb="9">
      <t>シリクジョウキョウギジョウ</t>
    </rPh>
    <phoneticPr fontId="4"/>
  </si>
  <si>
    <t>（２）新立体駐車場</t>
    <rPh sb="3" eb="4">
      <t>シン</t>
    </rPh>
    <rPh sb="4" eb="6">
      <t>リッタイ</t>
    </rPh>
    <rPh sb="6" eb="9">
      <t>チュウシャジョウ</t>
    </rPh>
    <phoneticPr fontId="4"/>
  </si>
  <si>
    <t>市陸上競技場小計</t>
    <rPh sb="0" eb="6">
      <t>シリクジョウキョウギジョウ</t>
    </rPh>
    <rPh sb="6" eb="8">
      <t>ショウケイ</t>
    </rPh>
    <phoneticPr fontId="4"/>
  </si>
  <si>
    <t>第2節　統括管理業務の要求水準</t>
    <phoneticPr fontId="4"/>
  </si>
  <si>
    <t>新立体駐車場小計</t>
    <rPh sb="0" eb="6">
      <t>シンリッタイチュウシャジョウ</t>
    </rPh>
    <rPh sb="6" eb="8">
      <t>ショウケイ</t>
    </rPh>
    <phoneticPr fontId="4"/>
  </si>
  <si>
    <t>1.　統括マネジメント業務</t>
    <phoneticPr fontId="4"/>
  </si>
  <si>
    <t>a　統括管理責任者は、必要に応じて個別業務の責任者を集めた会議を開催するなど、各個別業務間の情報共有や業務調整を適切に行う。</t>
    <phoneticPr fontId="4"/>
  </si>
  <si>
    <t>b　統括管理責任者は、必要に応じて本市や関係機関等の主催する会議に出席し、これらと調整を行い、関係者に対して適切に情報提供する。</t>
    <phoneticPr fontId="4"/>
  </si>
  <si>
    <t>c　統括管理責任者は、上記「4．提出書類」に定める統括管理業務に関する書類を本市に提出すること。</t>
    <phoneticPr fontId="4"/>
  </si>
  <si>
    <t>d　統括管理責任者は、個別業務の責任者に各業務における提出書類をそれぞれ作成させ、それぞれの提出期日までに本市に提出し、要求水準の達成状況について確認を受けること。</t>
    <phoneticPr fontId="4"/>
  </si>
  <si>
    <t>2.　総務・経理業務</t>
    <phoneticPr fontId="4"/>
  </si>
  <si>
    <t>a　本市の事前承認を得た予算を適正に執行し、本市の求めに応じて速やかに経費の執行状況等を報告できるよう管理し、決算管理を行うこと。</t>
    <phoneticPr fontId="4"/>
  </si>
  <si>
    <t>c　本市が要求した時には、事業者は遅滞なくその財務状況を本市に報告しなければならない。</t>
    <phoneticPr fontId="4"/>
  </si>
  <si>
    <t>様式Ｊ－１－２　②初期投資費見積書（市陸上競技場内訳）</t>
    <rPh sb="9" eb="11">
      <t>ショキ</t>
    </rPh>
    <rPh sb="18" eb="24">
      <t>シリクジョウキョウギジョウ</t>
    </rPh>
    <rPh sb="24" eb="26">
      <t>ウチワケ</t>
    </rPh>
    <phoneticPr fontId="4"/>
  </si>
  <si>
    <t>3.　セルフモニタリング業務</t>
    <phoneticPr fontId="4"/>
  </si>
  <si>
    <t>a　事業契約書の締結後、速やかに本市と協議を行い、セルフモニタリングの実施について統括管理業務仕様書において計画し、本市の確認を受けること。</t>
    <phoneticPr fontId="4"/>
  </si>
  <si>
    <t>b　個別業務が要求水準を充足していることを客観的に確認する仕組みを導入すること。</t>
    <phoneticPr fontId="4"/>
  </si>
  <si>
    <t>c　個別業務の仕様書及び計画書と実際の実施状況や達成度、その成果等について検証すること。</t>
    <phoneticPr fontId="4"/>
  </si>
  <si>
    <t>d　自らの経営状況について適切なモニタリングを行うこと。</t>
    <phoneticPr fontId="4"/>
  </si>
  <si>
    <t>e　個別業務ごとのセルフモニタリングの結果について取りまとめ、本市に報告すること。</t>
    <phoneticPr fontId="4"/>
  </si>
  <si>
    <t>f　安定した施設運営や適正かつ円滑な業務執行等に影響を及ぼすおそれのあることが判明した場合は、速やかに本市に報告すること。</t>
    <phoneticPr fontId="4"/>
  </si>
  <si>
    <t>g　セルフモニタリングの結果を個別業務の内容に反映するなど、利用者のサービス向上に繋げる仕組みを構築すること。</t>
    <phoneticPr fontId="4"/>
  </si>
  <si>
    <t>h　セルフモニタリングの結果、要求水準未達のおそれがあると判断した場合、改善方策について検討して、翌年度の当該業務年度業務計画書に反映すること。</t>
    <phoneticPr fontId="4"/>
  </si>
  <si>
    <t>4.　その他、上記業務を実施する上で必要な関連業務</t>
    <phoneticPr fontId="4"/>
  </si>
  <si>
    <t>事業者は、その他、統括管理業務を実施する上で必要な関連業務を実施すること。</t>
    <phoneticPr fontId="4"/>
  </si>
  <si>
    <t>(5)　エレベーター設備工事</t>
    <phoneticPr fontId="4"/>
  </si>
  <si>
    <t>第4章　建設・工事監理業務</t>
    <phoneticPr fontId="4"/>
  </si>
  <si>
    <t>事業者は、実施設計図書、事業契約書、本書、入札時の提案書類に基づいて、本施設の建設、工事監理等を行うこと。なお、本事業は国庫補助金の活用を想定しており、会計検査等を見据えて、公共施設に求められる品質を確保すること。</t>
    <phoneticPr fontId="4"/>
  </si>
  <si>
    <t>3.　業務期間</t>
    <phoneticPr fontId="4"/>
  </si>
  <si>
    <t>c　陸上競技場は、令和11年12月末日までに建設工事を完了すること。</t>
    <phoneticPr fontId="4"/>
  </si>
  <si>
    <t>d　その他、上記業務を実施する上で必要な関連業務</t>
    <phoneticPr fontId="4"/>
  </si>
  <si>
    <t>c　セルフモニタリング業務</t>
    <phoneticPr fontId="4"/>
  </si>
  <si>
    <t>b　総務・経理業務</t>
    <phoneticPr fontId="4"/>
  </si>
  <si>
    <t>a　統括マネジメント業務</t>
    <phoneticPr fontId="4"/>
  </si>
  <si>
    <t xml:space="preserve">事業者は、次の項目について統括管理業務を行うものとする。 </t>
    <rPh sb="0" eb="3">
      <t>ジギョウシャ</t>
    </rPh>
    <rPh sb="5" eb="6">
      <t>ツギ</t>
    </rPh>
    <rPh sb="7" eb="9">
      <t>コウモク</t>
    </rPh>
    <rPh sb="13" eb="15">
      <t>トウカツ</t>
    </rPh>
    <rPh sb="15" eb="17">
      <t>カンリ</t>
    </rPh>
    <rPh sb="17" eb="19">
      <t>ギョウム</t>
    </rPh>
    <rPh sb="20" eb="21">
      <t>オコナ</t>
    </rPh>
    <phoneticPr fontId="4"/>
  </si>
  <si>
    <t>k　その他、上記業務を実施する上で必要な関連業務</t>
    <phoneticPr fontId="4"/>
  </si>
  <si>
    <t>j　建設業務遂行に必要な関連業務</t>
    <phoneticPr fontId="4"/>
  </si>
  <si>
    <t>h　近隣対応・対策業務（周辺家屋影響調査を含む）</t>
    <phoneticPr fontId="4"/>
  </si>
  <si>
    <t>g　工事監理業務</t>
    <phoneticPr fontId="4"/>
  </si>
  <si>
    <t>e　磁気探査業務</t>
    <phoneticPr fontId="4"/>
  </si>
  <si>
    <t>d　陸上競技場改築業務（解体・撤去工事を含む。）</t>
    <phoneticPr fontId="4"/>
  </si>
  <si>
    <t>c　期初改修業務</t>
    <phoneticPr fontId="4"/>
  </si>
  <si>
    <t>b　新立体駐車場建設業務</t>
    <phoneticPr fontId="4"/>
  </si>
  <si>
    <t>a　VE提案に伴う業務（任意）</t>
    <phoneticPr fontId="4"/>
  </si>
  <si>
    <t>事業者は、次の項目について建設・工事監理業務を行うものとする。</t>
    <phoneticPr fontId="4"/>
  </si>
  <si>
    <t>i　電波障害対策業務</t>
    <phoneticPr fontId="4"/>
  </si>
  <si>
    <t>4.　業務期間の変更</t>
    <phoneticPr fontId="4"/>
  </si>
  <si>
    <t>5.　業務実施体制</t>
    <phoneticPr fontId="4"/>
  </si>
  <si>
    <t>a　事業者は、建設・工事監理業務責任者を配置し、建設・工事監理業務の実施体制を確保すること。</t>
    <phoneticPr fontId="4"/>
  </si>
  <si>
    <t>6.　その他</t>
    <phoneticPr fontId="4"/>
  </si>
  <si>
    <t>a　受注時又は変更時において、工事実績情報システム（コリンズ）に基づき、工事実績情報の登録を行うこと。</t>
    <phoneticPr fontId="4"/>
  </si>
  <si>
    <t>b　本市が市議会や市民等（近隣住民等を含む。）に向けて建設工事に関する説明を行う場合や、国庫補助金の申請・会計検査等に関して、本市の要請に応じて工事内容や事業費等に関する資料を作成し、必要に応じて説明や申請等に関する協力を行うこと。</t>
    <phoneticPr fontId="4"/>
  </si>
  <si>
    <t>第2節　建設・工事監理業務に関する要求水準</t>
    <phoneticPr fontId="4"/>
  </si>
  <si>
    <t>1.　VE提案に伴う業務（任意）</t>
    <phoneticPr fontId="4"/>
  </si>
  <si>
    <t>b　事業者は、実施設計図書の一部を変更し、また実施設計図書の変更に伴い必要となる建築基準法その他の法令による所定の手続を事業者の責任及び負担により行うこと。</t>
    <phoneticPr fontId="4"/>
  </si>
  <si>
    <t>c　事業者は、変更した実施設計図書を本市に提出し、内容の確認・承諾を受けること。</t>
    <phoneticPr fontId="4"/>
  </si>
  <si>
    <t>d　事業者は、VE 提案による設計変更後、工事別内訳書を速やかに本市に提出すること。</t>
    <phoneticPr fontId="4"/>
  </si>
  <si>
    <t>(2)　VE提案に当たり留意すべき事項</t>
    <phoneticPr fontId="4"/>
  </si>
  <si>
    <t>VE 提案の範囲は、施工方法及び工事材料等の実施設計図書に記載のあるものすべてを対象とする。ただし、次のものを除く。
　a　機能、性能、品質が低下するもの。
　b　建設工期（設計変更、建築確認申請等に要する期間を含む）の延長を伴うもの。
　c　構造耐力上主要な部分に大幅な変更を伴うもの。
　d　デザイン、平面、立面計画に大幅な変更を伴うもの。
　e　周辺地域に対して工事中の騒音、振動等が増加するもの。
　f　設備計画に大きな変更を伴うもの。
　g　環境負荷が増大するもの及びリサイクル率が低下するもの。
　h　その他これらに類するもの。
なお、上記に該当する場合でも、ライフサイクルコストを縮減し、施設の価値を高め、提供するサービス水準の向上を図るためにより大きな効果が得られると認められるものについてはこの限りではない。</t>
    <phoneticPr fontId="4"/>
  </si>
  <si>
    <t>2.　新立体駐車場建設業務、期初改修業務、陸上競技場改築業務</t>
    <phoneticPr fontId="4"/>
  </si>
  <si>
    <t>a　事業契約書に定められた本施設の建設・工事監理のために必要となる業務は、事業契約書において本市が実施することとしている業務を除き、事業者の責任において実施すること。</t>
    <phoneticPr fontId="4"/>
  </si>
  <si>
    <t>b　建設に当たって必要な関係諸官庁との協議に起因する遅延については、事業者がその責めを負うものとする。</t>
    <phoneticPr fontId="4"/>
  </si>
  <si>
    <t>b　建設工事に伴い想定される騒音、振動、悪臭、粉塵、交通渋滞等については、近隣住民等の生活環境等に与える影響を勘案し、合理的に要求される範囲の対応を講じて影響を最小限に抑えるための工夫を行うこと。</t>
    <phoneticPr fontId="4"/>
  </si>
  <si>
    <t>c　仮設、施工方法等、工事を行うために必要な一切の業務手段については、事業者が自己の責任において行うものとする。</t>
    <phoneticPr fontId="4"/>
  </si>
  <si>
    <t>d　工事用電力、用水等については事業者の負担とする。</t>
    <phoneticPr fontId="4"/>
  </si>
  <si>
    <t>e　工事の遂行に当たり必要となる工事説明会、準備調査（周辺家屋影響調査等）などの近隣住民との対応・調整については、本市と協議の上で行うものとする。</t>
    <phoneticPr fontId="4"/>
  </si>
  <si>
    <t>g　近隣住民への説明等は、自治会組織等に対して実施し、必要に応じ個別の対応を図ること。</t>
    <phoneticPr fontId="4"/>
  </si>
  <si>
    <t>建設工事に伴う各種手続きを、事業スケジュールに支障がないように実施すること。必要に応じて、各種許認可等の書類の写しを本市に提出すること。</t>
    <phoneticPr fontId="4"/>
  </si>
  <si>
    <t>a　建設工事の着工に先立ち、近隣住民との調整及び建築準備調査等を十分に行い、近隣住民の理解の基に、工事の円滑な進行を確保すること。</t>
    <phoneticPr fontId="4"/>
  </si>
  <si>
    <t>b　建物工事による近隣住民等への影響を検討し、問題があれば適切な対策を講じること。また、工事完了後についても建物工事による近隣住民等への影響がないか確認すること。</t>
    <phoneticPr fontId="4"/>
  </si>
  <si>
    <t>c　工事概要等を記載したパンフレット等を作成したうえで近隣住民等への説明等を実施し、工事工程等についての理解を得ること。</t>
    <phoneticPr fontId="4"/>
  </si>
  <si>
    <t>事業者は、建設工事着工前に、詳細工程表を含む施工計画書を作成し、次の書類とともに本市に提出して、承諾を得ること。
【着工前の提出書類】
　a　工事実施体制届　　　　　　　　　　　　　　　　１部
　b　工事着手届　　　　　　　　　　　　　　　　　　１部
　c　現場代理人及び監理技術者届（経歴書を添付）　　１部
　d　仮設計画書　　　　　　　　　　　　　　　　　　１部
　e　工事記録写真撮影計画書　　　　　　　　　　　　１部
　f　施工計画書　　　　　　　　　　　　　　　　　　１部
　g　再資源利用（促進）計画書　　　　　　　　　　　１部
　h　主要資機材一覧表　　　　　　　　　　　　　　　１部
　i　報告書（下請業者一覧表）　　　　　　　　　　　１部
　j　上記のすべてのデジタルデータ　　　　　　　　　一式
※着工前の提出書類は、建築物については建設事業者が工事監理者に提出し、
　その承諾を受けた後、工事監理者が本市に提出するものとする。
　その他のものについては、建設事業者が本市に提出するものとする。</t>
    <phoneticPr fontId="4"/>
  </si>
  <si>
    <t>各種関連法令及び工事の安全等に関する指針等を遵守し、設計図書及び施工計画書に従って建設業務を実施すること。事業者は工事現場に工事記録を常に整備すること。工事施工においては、本市に対し、次の事項に留意すること。</t>
    <phoneticPr fontId="4"/>
  </si>
  <si>
    <t>a　事業者は、工事監理者を通じて工事進捗状況を市に毎月報告するほか、本市から要請があれば施工の事前説明及び事後報告を行うこと。</t>
    <phoneticPr fontId="4"/>
  </si>
  <si>
    <t>b　事業者は、本市と協議の上、必要に応じて、各種検査・試験及び中間検査を行うこと。なお、検査・試験の項目及び日程については、事前に本市に連絡すること。</t>
    <phoneticPr fontId="4"/>
  </si>
  <si>
    <t>c　本市は、事業者や建設事業者が行う工程会議に立会うことができるとともに、必要に応じて、随時、工事現場での施工状況の確認を行うことができるものとする。</t>
    <phoneticPr fontId="4"/>
  </si>
  <si>
    <t>d　近隣住民に対し、必要に応じて工事の実施状況の説明及び調整を十分に行うこと。</t>
    <phoneticPr fontId="4"/>
  </si>
  <si>
    <t>3.　解体・撤去工事業務</t>
    <phoneticPr fontId="4"/>
  </si>
  <si>
    <t>事業者は、陸上競技場の改築に伴って、陸上競技場の解体・撤去工事を行うこと。</t>
    <phoneticPr fontId="4"/>
  </si>
  <si>
    <t>a　貸出資料4及び解体工事施工計画書に基づき、陸上競技場を解体・撤去し、発生する産業廃棄物等を適切に処理すること。また、周辺への騒音や振動には十分配慮すること。</t>
    <phoneticPr fontId="4"/>
  </si>
  <si>
    <t>b　着手の前に、既存施設の図面及び現地を確認した上で、解体・撤去工事の対象範囲、対象物、解体・撤去方法、解体・撤去時期等を明確に記載した解体工事施工計画書を作成し、本市の承諾を受けること。</t>
    <phoneticPr fontId="4"/>
  </si>
  <si>
    <t>c　周辺の工作物等に影響を及ぼさないような対策を行うとともに、騒音、振動、排気ガス、粉塵等の低減を図る等周辺環境保全に努めること。なお、予測できない杭が発見された場合は、処理に必要な追加費用を協議の上、本市が負担することとする。なお、建設リサイクル法による特定建設資材については、再資源化に努めること。</t>
    <phoneticPr fontId="4"/>
  </si>
  <si>
    <t>d　解体対象施設にある残置物は、事業者による解体・撤去工事の着手までに、本市が別途、処理を行うものとする。</t>
    <phoneticPr fontId="4"/>
  </si>
  <si>
    <t>4.　磁気探査業務</t>
    <phoneticPr fontId="4"/>
  </si>
  <si>
    <t>事業者は、工事を安全に行うため、事業予定地における不発弾等の有無を調査すること。</t>
    <phoneticPr fontId="4"/>
  </si>
  <si>
    <t>a　事業者は、事業契約締結後、必要に応じて、速やかに磁気探査調査を行うこと。なお、探査中又は確認探査中の事故については、事業者が全責任を負うものとする。</t>
    <phoneticPr fontId="4"/>
  </si>
  <si>
    <t>b　探査方法は、水平探査及び垂直探査とする。</t>
    <phoneticPr fontId="4"/>
  </si>
  <si>
    <t>c　業務の遂行に当たっては、「磁気探査実施要領（沖縄県土木建築部）」に準拠した探査計画、解析等を実施すること。</t>
    <phoneticPr fontId="4"/>
  </si>
  <si>
    <t>5.　什器・備品等の調達及び設置業務</t>
    <phoneticPr fontId="4"/>
  </si>
  <si>
    <t>b　完成確認後、本市職員・施設従業者等の機器利用に関する説明や講習について、本市からの要請に応じて対応すること。必要に応じて、メーカー等からの指導員の派遣による説明を受ける等の対応を行うこと。</t>
    <phoneticPr fontId="4"/>
  </si>
  <si>
    <t>6.　工事監理業務</t>
    <phoneticPr fontId="4"/>
  </si>
  <si>
    <t>ア　工事監理計画書の提出
事業者は、建設工事着工前に、工事監理主旨書（工事監理のポイント等）、詳細工程表（総合定例打合せ日程や各種検査日程等も明記）を含む工事監理計画書を作成し、次の書類とともに本市に提出して、承諾を得ること。
　a　工事監理体制届　　　　　　　　　　　１部
　b　工事監理者選任届（経歴書を添付）　　１部
　c　工事監理業務着手届　　　　　　　　　１部</t>
    <phoneticPr fontId="4"/>
  </si>
  <si>
    <t>イ　承諾願の提出
工事監理者は、建設事業者が作成・提出する施工計画のうち、承諾願に対してその承諾を行った後、本市に提出するものとする。</t>
    <phoneticPr fontId="4"/>
  </si>
  <si>
    <t>a　工事監理者は、建設事業者から報告される工事進捗等、工事監理の状況を本市に定期的に（毎月１回）報告するほか、本市の要請があったときには随時報告を行うこと。</t>
    <phoneticPr fontId="4"/>
  </si>
  <si>
    <t>b　本市への完成確認報告は、工事監理者が事業者を通じて行うこと。</t>
    <phoneticPr fontId="4"/>
  </si>
  <si>
    <t>c　工事監理業務内容は、「民間（旧四会）連合協定建築設計・監理業務委託契約約款」によることとし、「民間（旧四会）連合協定建築監理業務委託書」に示された業務とする。</t>
    <phoneticPr fontId="4"/>
  </si>
  <si>
    <t>7.　近隣対応・対策業務（周辺家屋影響調査を含む）</t>
    <phoneticPr fontId="4"/>
  </si>
  <si>
    <t>a　工事中における近隣住民等への安全対策については万全を期すこと。</t>
    <phoneticPr fontId="4"/>
  </si>
  <si>
    <t>b　施工方法、工程計画は近隣及び工事に際し影響がある関係機関等に対し事前に周知するものとする。</t>
    <phoneticPr fontId="4"/>
  </si>
  <si>
    <t>c　工事を円滑に推進できるように、必要に応じて、工事の実施状況の説明及び調整を十分に行うこと。</t>
    <phoneticPr fontId="4"/>
  </si>
  <si>
    <t>d　近隣住民等への対応について、事業者は、本市に対して、事前及び事後にその内容及び結果を報告すること。</t>
    <phoneticPr fontId="4"/>
  </si>
  <si>
    <t>e　本業務に係る企画、広報等の実施については事業者の提案をもとに本市と協議の上で決定するものとし、これに係る費用については、すべて事業者の負担とする。</t>
    <phoneticPr fontId="4"/>
  </si>
  <si>
    <t>8.　電波障害対策業務</t>
    <phoneticPr fontId="4"/>
  </si>
  <si>
    <t>a　工事に伴って周辺家屋等に電波障害が発生するおそれがある場合は、事前に調査を行い、必要な時期に適切にその対策工事を実施すること。</t>
    <phoneticPr fontId="4"/>
  </si>
  <si>
    <t>b　工事中の電波障害に対処するために中間検査を実施するとともに、本施設完成後は、事後調査を実施した上で、必要な対策を講じること。</t>
    <phoneticPr fontId="4"/>
  </si>
  <si>
    <t>c　事業期間内において確認された、本事業の影響による電波障害に対しても誠実に対応し、適切な対策を行うものとする。</t>
    <phoneticPr fontId="4"/>
  </si>
  <si>
    <t>9.　建設業務遂行に必要な関連業務</t>
    <phoneticPr fontId="4"/>
  </si>
  <si>
    <t>自主完成検査及び完成確認は、次の「ア　事業者による自主完成検査」及び「イ　本市の完成確認」の規定に則して実施する。
また、事業者は、本市による完成確認後に、「ウ　完成図書の提出」に則して必要な書類を市に提出する。</t>
    <phoneticPr fontId="4"/>
  </si>
  <si>
    <t>a　事業者は、事業者の責任及び費用において、自主完成検査及び設備機器、器具、備品等の試運転等を実施すること。</t>
    <phoneticPr fontId="4"/>
  </si>
  <si>
    <t>b　自主完成検査及び設備機器、器具、備品等の試運転の実施については、それらの実施日の７日前までに市に書面で通知すること。</t>
    <phoneticPr fontId="4"/>
  </si>
  <si>
    <t>c　事業者は、市に対して、自主完成検査及び設備機器、器具、備品等の試運転の結果を、建築基準法第７条第５項に定める検査済証その他の検査結果に関する書類の写しを添えて報告すること。</t>
    <phoneticPr fontId="4"/>
  </si>
  <si>
    <t>市は、事業者による上記の自主完成検査及び設備機器、器具、備品等の試運転の終了後、当該施設及び設備機器、器具、備品等について、自主完成検査の結果報告を受けた日から14日以内に「浦添市工事検査規程」に準じ、完成確認及び出来高確認を実施する。完成確認は工事が完了した際に行うものとする。各年度、出来高確認を実施する。</t>
    <phoneticPr fontId="4"/>
  </si>
  <si>
    <t>a　本市は、事業者、建設企業及び工事監理者の立会いの下で、完成確認を実施するものとする。</t>
    <phoneticPr fontId="4"/>
  </si>
  <si>
    <t>b　完成確認は、本市が確認した設計図書との照合により実施するものとする。</t>
    <phoneticPr fontId="4"/>
  </si>
  <si>
    <t>c　事業者は、設備機器、器具、備品等の取扱いに関する本市への説明を、前項の試運転とは別に実施すること。なお、各施設、備品等の使用方法について操作・運用マニュアルを作成し、本市に提出し、その説明を行うこと。</t>
    <phoneticPr fontId="4"/>
  </si>
  <si>
    <t>d　事業者は、本市の行う完成確認の結果、是正・改善を求められた場合、速やかにその内容について是正し、再検査を受けること。なお、再検査の手続きは完成確認の手続きと同様とする。</t>
    <phoneticPr fontId="4"/>
  </si>
  <si>
    <t>e　事業者は、本市による完成確認後、是正・改善事項がない場合には、本市から完成確認の通知を受けるものとする。</t>
    <phoneticPr fontId="4"/>
  </si>
  <si>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a　工事完了届　　　　　　　　　　　　　　　　　　　　　　　１部
　b　工事記録写真　　　　　　　　　　　　　　　　　　　　　　１部
　c　完成図（建築　※外構を含む）　　　　　　　　　　　　　　一式（製本図１部）
　d　完成図（電気設備）　　　　　　　　　　　　　　　　　　　一式（製本図１部）
　e　完成図（機械設備）　　　　　　　　　　　　　　　　　　　一式（製本図１部）
　f　完成図（昇降機）　　　　　　　　　　　　　　　　　　　　一式（製本図１部）
　g　完成図（備品等配置表）　　　　　　　　　　　　　　　　　一式（製本図１部）
　h　完成図（平面図、給水・排水・電気に係る系統図等）　　　　一式（製本図１部）
　i　備品等リスト　　　　　　　　　　　　　　　　　　　　　　１部
　j　備品等カタログ　　　　　　　　　　　　　　　　　　　　　１部
　k　完成調書（完成引渡書類、鍵及び工具引渡書、
　　 官公署等の許可書類一覧表、保証書を含む）　　　　　　　　１部
　l　完成写真　　　　　　　　　　　　　　　　　　　　　　　　１部
　m　要求水準書及び事業提案書との整合性の確認結果報告書　　　３部
　n　その他必要書類　　　　　　　　　　　　　　　　　　　　　１部
　o　定点カメラ撮影による工事経過写真及びまとめた動画データ　p.に含む
　p　上記のすべてのデジタルデータ　　　　　　　　　　　　　　一式</t>
    <phoneticPr fontId="4"/>
  </si>
  <si>
    <t>10.　その他、上記業務を実施する上で必要な関連業務</t>
    <phoneticPr fontId="4"/>
  </si>
  <si>
    <t>事業者は、その他、建設・工事監理業務を実施する上で必要な関連業務を実施すること。</t>
    <phoneticPr fontId="4"/>
  </si>
  <si>
    <t>第5章　開業準備業務</t>
    <phoneticPr fontId="4"/>
  </si>
  <si>
    <t>事業者は、次の項目について開業準備業務を行うものとする。</t>
    <phoneticPr fontId="4"/>
  </si>
  <si>
    <t>a　業務開始日は、本施設の運営開始日を基に事業者が計画することとし、業務終了日は運営開始日前日までとする。なお、具体的な開業準備期間の始期については、事業者の提案に基づき事業契約書に定めるものとする。</t>
    <phoneticPr fontId="4"/>
  </si>
  <si>
    <t>b　なお、指定管理者の指定期間は、令和9年4月から事業期間終了までの期間を予定している。</t>
    <phoneticPr fontId="4"/>
  </si>
  <si>
    <t>4.　業務実施体制</t>
    <phoneticPr fontId="4"/>
  </si>
  <si>
    <t>a　事業者は、開業準備業務責任者を配置し、開業準備業務の実施体制を確保すること。</t>
    <phoneticPr fontId="4"/>
  </si>
  <si>
    <t>b　開館・開園式典の実施日までに、各業務担当者に対して業務内容や機械操作、安全管理、救急救命、接客応対等、業務上必要な事項に関する教育研修を実施し、運営開始後直ちに円滑な運営が実施できるようにすること。</t>
    <phoneticPr fontId="4"/>
  </si>
  <si>
    <t>5.　提出書類</t>
    <phoneticPr fontId="4"/>
  </si>
  <si>
    <t>第2節　開業準備業務に関する要求水準</t>
    <phoneticPr fontId="4"/>
  </si>
  <si>
    <t>a　事業者は、前指定管理者から、本施設の運営に関して必要な業務内容、各種マニュアル等の引継ぎを受けること。</t>
    <phoneticPr fontId="4"/>
  </si>
  <si>
    <t>b　前指定管理者からの引継ぎ業務は、前指定管理者の指定管理期間が終了する令和8年度末までに完了すること。</t>
    <phoneticPr fontId="4"/>
  </si>
  <si>
    <t>c　引継ぎにあたっては、必要に応じて業務責任者等を本施設に配置して引継ぎを行うこと。</t>
    <phoneticPr fontId="4"/>
  </si>
  <si>
    <t>d　事業者は、供用開始までに前指定管理者から什器備品の引継ぎを受け、当該什器備品と什器備品台帳（別紙3）との照合、当該什器備品の使用上の性能等を確認し、供用開始後に適正に業務が履行できる状態にすること。</t>
    <phoneticPr fontId="4"/>
  </si>
  <si>
    <t>a　事業者は、開業準備業務期間中に、新市民体育館の開館式典及び開館記念イベント並びに陸上競技場の供用開始に伴う開園式典及び開園記念イベント（以下「開館式典等」という。）を企画し、本市と協議の上、実施する。</t>
    <phoneticPr fontId="4"/>
  </si>
  <si>
    <t>b　開館・開園式典は本市が主催し、開館・開園記念イベントは事業者が主催することとし、開館式典等の具体的な内容は事業者の提案によるものとする。</t>
    <phoneticPr fontId="4"/>
  </si>
  <si>
    <t>c　事業者は、開館式典等の企画案について、本市の承認を受けた上で実施すること。</t>
    <phoneticPr fontId="4"/>
  </si>
  <si>
    <t>d　開館式典と併せて、内覧会を実施すること。内覧会では、施設内の各所にスタッフを配置し、施設の説明や誘導を行うこと。また、効果的な実施のため、利用体験やデモンストレーション等の実施を検討すること。</t>
    <phoneticPr fontId="4"/>
  </si>
  <si>
    <t>(1)　広報業務</t>
    <phoneticPr fontId="4"/>
  </si>
  <si>
    <t>b　各種メディアとの関係構築に努め、施設紹介の動画制作等、多様な媒体を活用した積極的なプロモーションを実施すること。</t>
    <phoneticPr fontId="4"/>
  </si>
  <si>
    <t>c　事業者は、本施設の概要や利用案内を記載したパンフレット・リーフレット等を作成・印刷し、新体育館の供用開始日までに使用できるようにすること。</t>
    <phoneticPr fontId="4"/>
  </si>
  <si>
    <t>d　ウェブサイト、動画及びパンフレット等は、事業期間中に適切に更新し、常に適正なサービスを提供すること。</t>
    <phoneticPr fontId="4"/>
  </si>
  <si>
    <t>e　必要に応じて本市の広報紙への掲載、関係各課等の協力を仰ぐものとする。</t>
    <phoneticPr fontId="4"/>
  </si>
  <si>
    <t>(2)　興行誘致業務</t>
    <phoneticPr fontId="4"/>
  </si>
  <si>
    <t>a　プロスポーツなどの観るスポーツやコンサート、コンベンション等の多様な興行開催を目指して、興行コンテンツの誘致のための営業活動に積極的に取り組むこと。</t>
    <phoneticPr fontId="4"/>
  </si>
  <si>
    <t>b　本施設の価値を高め、市民へのエンターテインメントの提供とまちづくりへの寄与を図るために、これまで以上の興行を誘致するための体制の構築や年間スケジュールの企画を行うこと。</t>
    <phoneticPr fontId="4"/>
  </si>
  <si>
    <t>(3)　予約受付・利用許可業務</t>
    <phoneticPr fontId="4"/>
  </si>
  <si>
    <t>a　事業者は、利用者の予約受付及び利用許可を適切に行うこと。</t>
    <phoneticPr fontId="4"/>
  </si>
  <si>
    <t>b　予約受付は、原則として、本市の整備する予約システムを使用すること。ただし、当該システムでは機能が不足する等、合理的な理由がある場合は事業者側での予約システムの整備等について、本市と協議することも可とする。</t>
    <phoneticPr fontId="4"/>
  </si>
  <si>
    <t>c　本施設及び備品の利用について、利用方法、予約方法、利用料金等に関する規則を作成すること。また、予約の優先順位、予約調整時期、予約方法、決定方法、公表方法等を定めた規定を作成すること。なお、作成に当たっては、本市と協議を行い、総括責任者が内容を確認の上、本市の承認を受けることにより、予約受付を開始することができるものとする。</t>
    <phoneticPr fontId="4"/>
  </si>
  <si>
    <t>a　本施設の引渡しから運営開始までの間、各施設の維持管理業務を実施すること。</t>
    <phoneticPr fontId="4"/>
  </si>
  <si>
    <t>b　運営開始前であることを踏まえ、「第7章 維持管理業務」に準拠し、必要となる建築物及び建築設備保守管理、公園施設保守管理、維持管理、清掃、警備等を実施すること。</t>
    <phoneticPr fontId="4"/>
  </si>
  <si>
    <t>事業者は、その他、開業準備業務を実施するうえで必要な関連業務を実施すること。</t>
    <phoneticPr fontId="4"/>
  </si>
  <si>
    <t>第6章　維持管理業務</t>
    <phoneticPr fontId="4"/>
  </si>
  <si>
    <t>事業者は、各種法令・基準に則り、建築物や建築設備など維持管理業務の対象範囲において、予防保全の考えに基づいた点検、保守、修繕及び更新等を実施すること。</t>
    <phoneticPr fontId="4"/>
  </si>
  <si>
    <t>2.　前提条件</t>
    <phoneticPr fontId="4"/>
  </si>
  <si>
    <t>a　事業者は、維持管理業務仕様書、維持管理業務計画書、事業契約書、本要求水準書、入札時の提案書類に基づき、本施設の機能を維持し、施設の運営に支障を及ぼすことがなく、かつ、作業等が快適にできるように、その性能及び機能を常時適切な状態に維持管理すること。</t>
    <phoneticPr fontId="4"/>
  </si>
  <si>
    <t>b　運営業務と連携し、施設の環境を安全、快適かつ衛生的に保ち、利用者の健康被害を未然に防止すること。</t>
    <phoneticPr fontId="4"/>
  </si>
  <si>
    <t>c　事業者は、本書において示す要求水準を満たすとともに、現在本施設において実施している各維持管理業務の委託業務仕様書（以下「委託業務仕様書」という。）の基準を充足したうえで、本事業の維持管理業務を行うこと。委託業務仕様書一式については、別紙4を参照すること。</t>
    <phoneticPr fontId="4"/>
  </si>
  <si>
    <t>d　なお、委託業務仕様書に記載のない事項については、「建築保全業務共通仕様書（最新版）」（国土交通省大臣官房官庁営繕部監修、建築保全センター編集・発行）に準拠し、業務を履行すること。</t>
    <phoneticPr fontId="4"/>
  </si>
  <si>
    <t>e　事業者は、維持管理業務の実施に際して、地元企業の積極的な活用に努めること。</t>
    <phoneticPr fontId="4"/>
  </si>
  <si>
    <t>f　事業者は、事業期間終了時までに、本市が指定する者が円滑に業務を引き継げるよう、引継ぎ業務を行うこと。</t>
    <phoneticPr fontId="4"/>
  </si>
  <si>
    <t>g　事業期間終了時には、本市の要請に応じて、現地説明、各種マニュアル等の資料提供等、必要な協力を行うこと。</t>
    <phoneticPr fontId="4"/>
  </si>
  <si>
    <t>3.　業務区分</t>
    <phoneticPr fontId="4"/>
  </si>
  <si>
    <t>a　建築物保守管理業務</t>
    <phoneticPr fontId="4"/>
  </si>
  <si>
    <t>b　建築設備保守管理業務</t>
    <phoneticPr fontId="4"/>
  </si>
  <si>
    <t>c　公園施設保守管理業務</t>
    <phoneticPr fontId="4"/>
  </si>
  <si>
    <t>d　什器・備品等保守管理業務</t>
    <phoneticPr fontId="4"/>
  </si>
  <si>
    <t>e　環境衛生・清掃業務</t>
    <phoneticPr fontId="4"/>
  </si>
  <si>
    <t>f　警備保安業務</t>
    <phoneticPr fontId="4"/>
  </si>
  <si>
    <t>g　その他、上記業務を実施する上で必要な関連業務</t>
    <phoneticPr fontId="4"/>
  </si>
  <si>
    <t>4.　業務期間</t>
    <phoneticPr fontId="4"/>
  </si>
  <si>
    <t>a　供用開始（令和9年4月1日予定）～令和29年3月末日までとする。</t>
    <phoneticPr fontId="4"/>
  </si>
  <si>
    <t>b　なお、施設引渡し日以降、運営開始日までの維持管理は、開業準備業務に含めて行うこと。</t>
    <phoneticPr fontId="4"/>
  </si>
  <si>
    <t>b　事業者は、総括責任者、維持管理業務責任者及び維持管理業務の区分ごとの業務責任者を定めること。</t>
    <phoneticPr fontId="4"/>
  </si>
  <si>
    <t>c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phoneticPr fontId="4"/>
  </si>
  <si>
    <t>d　事業者は、適切で丁寧な作業を実施できるよう、維持管理業務の責任者を選任すること。業務区分別、施設別等の業務遂行に最適と思われる実施体制を構築し、各業務区分責任者、各業務担当者を選任・配置すること。</t>
    <phoneticPr fontId="4"/>
  </si>
  <si>
    <t>e　法令等により資格を必要とする業務の場合には、有資格者を選任し、事前にその氏名及び資格を本市に通知すること。</t>
    <phoneticPr fontId="4"/>
  </si>
  <si>
    <t>f　各業務担当者は、業務従事者であることを容易に識別できる統一的な服装で業務に従事すること。また、事業者は、各業務担当者が、利用者等に対して不快感を与えないような服装、態度、言動で接するように十分指導監督・教育すること。</t>
    <phoneticPr fontId="4"/>
  </si>
  <si>
    <t>6.　提出書類</t>
    <phoneticPr fontId="4"/>
  </si>
  <si>
    <t>(1)　維持管理業務に係る仕様書</t>
    <phoneticPr fontId="4"/>
  </si>
  <si>
    <t>a　事業者は、維持管理業務の開始に先立ち、本市と協議の上、業務範囲、実施方法及び本市による履行確認手続等を明記した維持管理業務仕様書を作成すること。詳細な内容及びその実施頻度等は、事業者が提案し、本市が承諾するものとする。</t>
    <phoneticPr fontId="4"/>
  </si>
  <si>
    <t>(2)　維持管理業務計画書</t>
    <phoneticPr fontId="4"/>
  </si>
  <si>
    <t>a　事業者は、毎年度の維持管理業務の実施に先立ち、実施体制、実施工程、その他必要な項目を記載した維持管理業務計画書を作成すること。</t>
    <phoneticPr fontId="4"/>
  </si>
  <si>
    <t>b　日頃から利用者等の意見や要望を把握するよう努めるとともに、市との意見交換会を開催すること。毎年度の維持管理業務計画書を作成するに当たっては、これらを踏まえ、より良い維持管理のあり方について検討し、維持管理業務計画書に反映すること。</t>
    <phoneticPr fontId="4"/>
  </si>
  <si>
    <t>(3)　業務報告書等</t>
    <phoneticPr fontId="4"/>
  </si>
  <si>
    <t>a　事業者は、維持管理業務において、日報・月報による業務遂行の記録及び自己評価を記した業務報告書を「月報」「年報」として作成するとともに、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t>
    <phoneticPr fontId="4"/>
  </si>
  <si>
    <t>c　これら一連の書類については、事業期間を通じて保管･管理すること。</t>
    <phoneticPr fontId="4"/>
  </si>
  <si>
    <t>第2節　維持管理業務に関する要求水準</t>
    <phoneticPr fontId="4"/>
  </si>
  <si>
    <t>1.　建築物保守管理業務</t>
    <phoneticPr fontId="4"/>
  </si>
  <si>
    <t>(1)　業務の方針</t>
    <phoneticPr fontId="4"/>
  </si>
  <si>
    <t>a　事業者は、本施設の建築物等の各部位について、外観・景観上、清潔かつ美しい状態を保ち、破損、漏水等がなく、仕上げ材においても美観を維持すること。</t>
    <phoneticPr fontId="4"/>
  </si>
  <si>
    <t>b　日常（巡視）保守点検：建築物等が正常な状況にあるかどうか、現場を巡回して観察し、異常を感じたときには正常化に向けた措置を行うこと。</t>
    <phoneticPr fontId="4"/>
  </si>
  <si>
    <t>c　法定点検：建築基準法の点検等関係法令の定めにより、点検を実施すること。点検により建築物が正常に機能しないことが明らかになった場合には、適切な方法（保守等）により対応すること。</t>
    <phoneticPr fontId="4"/>
  </si>
  <si>
    <t>d　定期保守点検：建築物等が正常な状況にあるかどうか、測定等により建築物等の状態を確認し、建築物等の良否を判定の上点検表に記録するとともに、建築物等の各部位を常に最良な状態に保つこと。</t>
    <phoneticPr fontId="4"/>
  </si>
  <si>
    <t>e　クレーム対応：申告等により発見された不具合の修理を行うこと。クレーム、要望、情報提供等に対し、迅速な判断により対処すること。クレーム等発生時には現場調査、初期対応等の措置を行うこと。必要に応じて、本市に報告すること。</t>
    <phoneticPr fontId="4"/>
  </si>
  <si>
    <t>(2)　要求水準</t>
    <phoneticPr fontId="4"/>
  </si>
  <si>
    <t>a　別紙4のうち、「浦添市立体育施設業務仕様書」及び「浦添市温水プールまじゅんらんど業務仕様書」を満たすこと。</t>
    <phoneticPr fontId="4"/>
  </si>
  <si>
    <t>2.　建築設備保守管理業務</t>
    <phoneticPr fontId="4"/>
  </si>
  <si>
    <t>a　運転・監視：諸室の用途、気候の変化、利用者の快適性等を考慮に入れて、各設備を適正な操作によって効率よく運転・監視すること。運転時期の調整が必要な設備に関しては、本市と協議して運転期間・時間等を決定すること。各施設の運転中、点検及び操作・使用上の障害となるものの有無を点検し、発見した場合は除去若しくは適切な対応を取ること。</t>
    <phoneticPr fontId="4"/>
  </si>
  <si>
    <t>c　定期点検：各設備について、常に正常な機能を維持できるよう、設備系統ごとに定期的に点検・対応を行うこと。点検により設備が正常に機能しないことが明らかになった場合又は何らかの悪影響を及ぼすと考えられる場合には、適切な方法（保守、交換、分解整備、調整等）により対応すること。定期点検等においては、主要な設備でメーカー独自の機能を有し、他者での定期点検が難しい設備においては、各種設備等の納入メーカーによる実施を基本とすること。</t>
    <phoneticPr fontId="4"/>
  </si>
  <si>
    <t>d　劣化等への対応：劣化等について調査・診断・判定を行い、適切な方法（保守、交換、分解整備、調整等）により迅速に対応すること。</t>
    <phoneticPr fontId="4"/>
  </si>
  <si>
    <t>e　関係官署等への対応：関係官署等との協議や届出、申請、検査等が必要となった際は、事業者が実施すること。</t>
    <phoneticPr fontId="4"/>
  </si>
  <si>
    <t>f　故障・クレーム対応：申告やアラーム等により発見された軽微な故障の修理を行うこと。クレーム、要望（ブレーカー断からの早急な復旧・暑い・寒い等）・情報提供等に対し迅速な判断により対処すること。故障、クレーム発生時には現場調査・初期対応・処置を行い、必要に応じ速やかに本市に報告すること。</t>
    <phoneticPr fontId="4"/>
  </si>
  <si>
    <t>b　施設に設置されている電気設備、空調設備、衛生設備、消防設備、自動ドア、エレベーター、中央監視装置、競技施設用特殊機器及びその他の施設附帯設備機器については、運転及び操作に関する十分な知識を有する者が、設備の状況を把握したうえで機器が故障しないように運転・操作を行うこと。運転・操作中は常時監視すること。</t>
    <phoneticPr fontId="4"/>
  </si>
  <si>
    <t>c　また、これらの設備機器については、動作確認、調整・整備等の日常点検や専門技術を有する者による精密な定期点検等を行い、故障を未然に防ぎ、施設の供用に支障をきたさないよう努めること。</t>
    <phoneticPr fontId="4"/>
  </si>
  <si>
    <t>3.　公園施設保守管理業務</t>
    <phoneticPr fontId="4"/>
  </si>
  <si>
    <t>a　事業者は、本施設の公園施設に関し、関連法令に準拠するとともに、美観を保ち、年間を通じて安全性を保つよう維持管理すること。</t>
    <phoneticPr fontId="4"/>
  </si>
  <si>
    <t>b　本施設の機能と環境を維持し、公共サービスが常に円滑かつ快適に行われるよう、公園施設について、点検・維持・保守・交換処理を行う。</t>
    <phoneticPr fontId="4"/>
  </si>
  <si>
    <t>c　本施設の駐車場について、車両の通行や駐車に支障がないように交通安全に留意して管理すること。</t>
    <phoneticPr fontId="4"/>
  </si>
  <si>
    <t>d　本施設の植栽の美観を保つため、選定・刈り込み・病害虫駆除・施肥、除草等を行う。</t>
    <phoneticPr fontId="4"/>
  </si>
  <si>
    <t>a　別紙4のうち、「浦添運動公園業務仕様書」を満たすこと。</t>
    <phoneticPr fontId="4"/>
  </si>
  <si>
    <t>b　事業者は、本施設の公園施設について、外観・景観上、清潔かつ美しい状態を保ち、破損、漏水等がなく、仕上げ材においても美観を維持すること。</t>
    <phoneticPr fontId="4"/>
  </si>
  <si>
    <t>c　施設の玄関周り及び敷地案内等の公共性の高い場所・設備は日常的に清潔・美観を保つこと。</t>
    <phoneticPr fontId="4"/>
  </si>
  <si>
    <t>d　埋設配管、側溝、暗渠、排水桝等は、ごみ、泥、その他の障害物が外から入らないようにし、清潔な状態を維持すること。</t>
    <phoneticPr fontId="4"/>
  </si>
  <si>
    <t>e　照明は、必要時に点灯している状態を保つこと。</t>
    <phoneticPr fontId="4"/>
  </si>
  <si>
    <t>f　駐車場において、車両の移動・停止・駐車に支障のある障害物、段差があるときはそれを解消すること。</t>
    <phoneticPr fontId="4"/>
  </si>
  <si>
    <t>g　緑地は、適切な芝生の養生管理及び雑草除去除草、除草剤の散布による除草並びに必要に応じて、飾花等により常に美観を確保すること。</t>
    <phoneticPr fontId="4"/>
  </si>
  <si>
    <t>h　植樹は、施肥、潅水、剪定、防虫駆除を行い、最良の状態を確保すること。</t>
    <phoneticPr fontId="4"/>
  </si>
  <si>
    <t>i　日常（巡視）保守点検：各施設が正常な状況にあるかどうか、現場を巡回して観察し、異常を感じたときには正常化に向けた措置を行うこと。</t>
    <phoneticPr fontId="4"/>
  </si>
  <si>
    <t>j　法定点検：関係法令の定めにより、点検を実施すること。点検により公園施設が正常に機能しないことが明らかになった場合には、適切な方法（保守等）により対応すること。</t>
    <phoneticPr fontId="4"/>
  </si>
  <si>
    <t>k　定期保守点検：公園施設が正常な状況にあるかどうか、測定等により公園施設の状態を確認し、公園施設の良否を判定の上点検表に記録するとともに、公園施設の各部位を常に最良な状態に保つこと。</t>
    <phoneticPr fontId="4"/>
  </si>
  <si>
    <t>l　クレーム対応：申告等により発見された不具合の修理を行うこと。クレーム、要望、情報提供等に対し、迅速な判断により対処すること。クレーム等発生時には現場調査、初期対応等の措置を行うこと。必要に応じて、本市に報告すること。</t>
    <phoneticPr fontId="4"/>
  </si>
  <si>
    <t>4.　什器・備品等保守管理業務</t>
    <phoneticPr fontId="4"/>
  </si>
  <si>
    <t>b　什器・備品等の品質を維持するための適切な点検、保全を行うこと。</t>
    <phoneticPr fontId="4"/>
  </si>
  <si>
    <t>b　事業者は、運営業務に支障をきたさないよう運営上必要な什器・備品等の品質を維持するための適切な点検・保全を行い、常に良好な状態を維持すること。</t>
    <phoneticPr fontId="4"/>
  </si>
  <si>
    <t>c　什器備品台帳の管理：事業者は、本施設の什器・備品について「什器備品台帳」を作成し、管理を確実に行うこと。既存の什器・備品と事業者が新たに調達・設置した什器・備品について、台帳の分類を明確にして管理すること。</t>
    <phoneticPr fontId="4"/>
  </si>
  <si>
    <t>5.　環境衛生・清掃業務</t>
    <phoneticPr fontId="4"/>
  </si>
  <si>
    <t>a　施設の状態を美しく衛生的に保ち、公共サービスが安定的、安全、円滑に提供され、施設の利用者が安全かつ快適に利用できるよう、清掃業務を実施する。</t>
    <phoneticPr fontId="4"/>
  </si>
  <si>
    <t>b　事業者は、「建築物における衛生的環境の確保に関する法律」等の関連法令等に基づき、施設管理上で必要な測定、清掃等の業務を行い、水質、空気環境、騒音、臭気、振動、防虫・防鼠、施設衛生等の管理を適切に行うこと。</t>
    <phoneticPr fontId="4"/>
  </si>
  <si>
    <t>a　別紙4のうち、「浦添市立体育施設業務仕様書」、「浦添運動公園業務仕様書」及び「浦添市温水プールまじゅんらんど業務仕様書」を満たすこと。</t>
    <phoneticPr fontId="4"/>
  </si>
  <si>
    <t>b　興行利用が増えることを想定し、清掃範囲や清掃頻度を適切に設定すること。</t>
    <phoneticPr fontId="4"/>
  </si>
  <si>
    <t>c　測定、検査、調査を実施して、その結果を評価すること。</t>
    <phoneticPr fontId="4"/>
  </si>
  <si>
    <t>d　測定、検査、調査その他の活動によって、特に改善・変更を要すると認められた事項については、具体的にその内容を明らかにした文書を作成し、その都度、本市に意見を具申すること。</t>
    <phoneticPr fontId="4"/>
  </si>
  <si>
    <t>e　関係官公署の立ち入り検査が行われるときには、その検査に立ち会い、協力すること。</t>
    <phoneticPr fontId="4"/>
  </si>
  <si>
    <t>f　関係官公署から改善命令を受けたときは、その旨を、関係する業者に周知するとともに、具体的な改善方法を本市に具申すること。</t>
    <phoneticPr fontId="4"/>
  </si>
  <si>
    <t>g　廃棄物については、一般廃棄物処理業許可業者に搬出させること。</t>
    <phoneticPr fontId="4"/>
  </si>
  <si>
    <t>h　建築物衛生法に基づき、ネズミ、コウモリ、鳥、昆虫、ダニ、カビ、その他の生物被害等を防除し、本施設内への進入等による被害防止に努めること。</t>
    <phoneticPr fontId="4"/>
  </si>
  <si>
    <t>i　作業の際には、電気、水道等の計画的な節約に努めること。</t>
    <rPh sb="2" eb="4">
      <t>サギョウ</t>
    </rPh>
    <rPh sb="5" eb="6">
      <t>サイ</t>
    </rPh>
    <rPh sb="9" eb="11">
      <t>デンキ</t>
    </rPh>
    <rPh sb="12" eb="14">
      <t>スイドウ</t>
    </rPh>
    <rPh sb="14" eb="15">
      <t>トウ</t>
    </rPh>
    <rPh sb="16" eb="19">
      <t>ケイカクテキ</t>
    </rPh>
    <rPh sb="20" eb="22">
      <t>セツヤク</t>
    </rPh>
    <rPh sb="23" eb="24">
      <t>ツト</t>
    </rPh>
    <phoneticPr fontId="4"/>
  </si>
  <si>
    <t>j　業務終了時には、各室の施錠、消灯及び火気の始末の確認を行うこと。</t>
    <phoneticPr fontId="4"/>
  </si>
  <si>
    <t>k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4"/>
  </si>
  <si>
    <t>l　排水溝、排水枡の土砂及び落ち葉等を上げ、通水を良好にすること。なお、発生した土砂等は公園内で処理すること。</t>
    <rPh sb="2" eb="5">
      <t>ハイスイコウ</t>
    </rPh>
    <rPh sb="6" eb="8">
      <t>ハイスイ</t>
    </rPh>
    <rPh sb="8" eb="9">
      <t>マス</t>
    </rPh>
    <rPh sb="10" eb="12">
      <t>ドシャ</t>
    </rPh>
    <rPh sb="12" eb="13">
      <t>オヨ</t>
    </rPh>
    <rPh sb="14" eb="15">
      <t>オ</t>
    </rPh>
    <rPh sb="16" eb="17">
      <t>バ</t>
    </rPh>
    <rPh sb="17" eb="18">
      <t>トウ</t>
    </rPh>
    <rPh sb="19" eb="20">
      <t>ア</t>
    </rPh>
    <rPh sb="22" eb="24">
      <t>ツウスイ</t>
    </rPh>
    <rPh sb="25" eb="27">
      <t>リョウコウ</t>
    </rPh>
    <rPh sb="36" eb="38">
      <t>ハッセイ</t>
    </rPh>
    <rPh sb="40" eb="42">
      <t>ドシャ</t>
    </rPh>
    <rPh sb="42" eb="43">
      <t>ラ</t>
    </rPh>
    <rPh sb="44" eb="46">
      <t>コウエン</t>
    </rPh>
    <rPh sb="46" eb="47">
      <t>ナイ</t>
    </rPh>
    <rPh sb="48" eb="50">
      <t>ショリ</t>
    </rPh>
    <phoneticPr fontId="4"/>
  </si>
  <si>
    <t>n　敷地内に埋設された排水管、側溝、排水枡等については、破損、破片、詰まり、泥やごみの堆積等がないか、定期的に点検、清掃等を実施すること。</t>
    <phoneticPr fontId="4"/>
  </si>
  <si>
    <t>o　日常清掃では実施しにくい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4"/>
  </si>
  <si>
    <t>p　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4"/>
  </si>
  <si>
    <t>6.　警備保安業務</t>
    <phoneticPr fontId="4"/>
  </si>
  <si>
    <t>a　本施設の火災、盗難、破壊、不正行為及び加害行為の発見、予防、防止に努め、人命及び財産の安全を保持することを目的とする。</t>
    <phoneticPr fontId="4"/>
  </si>
  <si>
    <t>7.　その他、上記業務を実施する上で必要な関連業務</t>
    <phoneticPr fontId="4"/>
  </si>
  <si>
    <t>事業者は、その他、維持管理業務を実施するうえで必要な関連業務を実施すること。</t>
    <phoneticPr fontId="4"/>
  </si>
  <si>
    <t>第7章　期中改修業務</t>
    <phoneticPr fontId="4"/>
  </si>
  <si>
    <t>事業者は、本施設の供用開始以降において建築部位や設備機器類の予期せぬ故障等による施設機能の突然の停止を避けることを目的とし、予防保全の観点から期中改修業務を実施する。</t>
    <phoneticPr fontId="4"/>
  </si>
  <si>
    <t>a　事業者は、各年度において「年度修繕計画書」を策定して、本市の承認を得ること。</t>
    <phoneticPr fontId="4"/>
  </si>
  <si>
    <t>c　見直しを行う場合は、本市と協議のうえで「中長期修繕計画書」において示し、本市の承認を得ること。なお、見直しに伴うサービス対価の変更は行わない。</t>
    <phoneticPr fontId="4"/>
  </si>
  <si>
    <t>d　期中改修業務は、施設を供用しながら行うことを前提とし、工事を目的とした各施設の全館休館は原則行わないものとする。必要に応じて定期休館日及び閉館後の時間を利用すること。</t>
    <phoneticPr fontId="4"/>
  </si>
  <si>
    <t>e　事業者は、本市で必須指定した改修内容の他、一定の予算に基づいて、「年度修繕計画書」に定めた修繕・更新、及び計画外に必要が生じた修繕・更新について、「その他修繕・更新業務」として対応すること。</t>
    <phoneticPr fontId="4"/>
  </si>
  <si>
    <t>事業者は、次の項目について期中改修業務を行うものとする。</t>
    <phoneticPr fontId="4"/>
  </si>
  <si>
    <t>a　修繕計画策定業務</t>
    <phoneticPr fontId="4"/>
  </si>
  <si>
    <t>b　期中改修業務</t>
    <phoneticPr fontId="4"/>
  </si>
  <si>
    <t>c　その他修繕・更新業務</t>
    <phoneticPr fontId="4"/>
  </si>
  <si>
    <t>a　令和9年4月から事業期間終了までとする。</t>
    <phoneticPr fontId="4"/>
  </si>
  <si>
    <t>a　事業者は、期中改修業務責任者を配置し、期中改修業務の実施体制を確保すること。</t>
    <phoneticPr fontId="4"/>
  </si>
  <si>
    <t>b　事業者は、毎年度の期中改修業務の実施に先立ち、期中改修業務年度業務計画書を作成し、各年度の業務開始の30日前までに本市の承認を得ること。なお、期中改修業務年度業務計画書には、年度ごとに実施する修繕内容を定めた「年度修繕計画書」を含めて、作成すること。</t>
    <phoneticPr fontId="4"/>
  </si>
  <si>
    <t>c　事業者は、各業務計画書に基づいて実施した業務内容及び結果について、期中改修業務月次業務報告書及び期中改修業務年度業務報告書を作成し、本市に提出すること。なお、事業者は、期中改修業務月次業務報告書については翌月10日までに、期中改修業務年度業務報告書については各事業年度終了後4月末日までに本市に提出すること。</t>
    <phoneticPr fontId="4"/>
  </si>
  <si>
    <t>d　事業者は、業務終了時において、「劣化診断報告書」及び「次期修繕計画書」を事業終了1 年前までに本市に提出すること。</t>
    <phoneticPr fontId="4"/>
  </si>
  <si>
    <t>第2節　期中改修業務に関する要求水準</t>
    <phoneticPr fontId="4"/>
  </si>
  <si>
    <t>1.　修繕計画策定業務</t>
    <phoneticPr fontId="4"/>
  </si>
  <si>
    <t>a　事業者は、改修実績や維持管理業務で実施する点検の結果に基づき、年度ごとに実施する修繕内容について年度修繕計画書を策定し、毎年度の年度業務計画書と合わせて本市へ提出し、承認を得ること。</t>
    <phoneticPr fontId="4"/>
  </si>
  <si>
    <t>b　当該事業年度の年度修繕計画書は、当該年度の改修工事の名称、工事の目的・内容、工事対象部位、工事期間、工事期間中の利用に支障がある場合の必要な対応、工事金額等を記載すること。</t>
    <phoneticPr fontId="4"/>
  </si>
  <si>
    <t>c　事業者は、事業期間終了時において、全ての施設等が本書で示した性能及び機能を発揮でき、著しい損傷がない状態で本市に引き継げるようにすること。ただし、性能及び機能を満足する限りにおいて、経年における劣化は許容する。</t>
    <phoneticPr fontId="4"/>
  </si>
  <si>
    <t>d　事業期間終了時において、少なくとも2年以内は大規模な修繕又は更新を要しないと本市が判断できる状態を基準に、事業期間終了前の概ね3年前より、引渡し時の状態について本市と協議を行うこと。</t>
    <phoneticPr fontId="4"/>
  </si>
  <si>
    <t>e　事業者は、事業期間終了時において、劣化診断調査を実施し、当該結果を踏まえた「劣化診断報告書」を作成し、事業終了1年前までに本市に提出すること。劣化診断調査の方法は、目視や触診、打診等による調査を基本とし、実施時期及び実施内容については本市と協議のうえで決定すること。</t>
    <phoneticPr fontId="4"/>
  </si>
  <si>
    <t>f　劣化診断調査の結果を踏まえ、「次期修繕計画書」（事業終了後10年間）を作成し、事業終了1年前までに本市に提出すること。なお、「次期修繕計画書」については、以下の点に留意すること。
　　① 事業終了後10年間の修繕時期、概算経費を示すものであること。
　　② 修繕・更新が必要な場所の修繕履歴を示すとともに、消耗具合を具体的に示すもので
　　　 あること。
　　③ 特殊機材（製造中止による入手困難等）を使用している場合や事業期間中に法令変更
　　　 などにより既存不適格となった部位などについて、その内容を示すとともに、代替で
　　　 きる機材や方法等があれば提示すること。</t>
    <phoneticPr fontId="4"/>
  </si>
  <si>
    <t>2.　期中改修業務</t>
    <phoneticPr fontId="4"/>
  </si>
  <si>
    <t>a　事業者は、「年度修繕計画書」に基づいて、期中改修業務を実施すること。</t>
    <phoneticPr fontId="4"/>
  </si>
  <si>
    <t>b　事業者は、必要となる重機、仮設機器等を含む工事計画を策定すること。</t>
    <phoneticPr fontId="4"/>
  </si>
  <si>
    <t>c　工事動線が利用者動線と交差する場合は、開館時の利用に支障がないように工事機材等の仮置き場を計画し、工事のための休館を行わない計画とすること。</t>
    <phoneticPr fontId="4"/>
  </si>
  <si>
    <t>d　工事により発生する騒音や振動、粉塵、異臭が施設利用者の利便性、快適性を損なわないよう十分に配慮すること。</t>
    <phoneticPr fontId="4"/>
  </si>
  <si>
    <t>e　施設の修繕・更新を行った場合、修繕・更新箇所について本市に報告を行うこと。また、必要に応じて本市の立会いによる確認を受けること。</t>
    <phoneticPr fontId="4"/>
  </si>
  <si>
    <t>f　施設の修繕・更新を行った場合、修繕内容を履歴として記録に残し、以後の維持管理業務に活用しやすいようにデータとして整理すること。</t>
    <phoneticPr fontId="4"/>
  </si>
  <si>
    <t>g　改修内容を施設台帳等に反映させ、常に最新の施設・設備等の状態がわかるようにすること。</t>
    <phoneticPr fontId="4"/>
  </si>
  <si>
    <t>3.　その他修繕・更新業務</t>
    <phoneticPr fontId="4"/>
  </si>
  <si>
    <t>a　事業者は、一定の予算に基づいて、「年度修繕計画書」に定めた修繕・更新、及び計画外に必要が生じた修繕・更新について、その他修繕・更新業務として対応すること。</t>
    <phoneticPr fontId="4"/>
  </si>
  <si>
    <t>b　その他修繕・更新業務において、什器備品の修繕・更新も行うこと。</t>
    <phoneticPr fontId="4"/>
  </si>
  <si>
    <t>事業者は、その他、期中改修業務を実施する上で必要な関連業務を実施すること。</t>
    <phoneticPr fontId="4"/>
  </si>
  <si>
    <t>第8章　運営業務</t>
    <phoneticPr fontId="4"/>
  </si>
  <si>
    <t>事業者は、誰もが安全かつ快適に本施設を利用できるように、良質なサービスを提供すること。また、市民スポーツの拠点施設としての質の向上に加え、運動を通じた人々の交流、賑わいと地域の活性化が実現されるように、創意工夫して運営業務を実施すること。</t>
    <phoneticPr fontId="4"/>
  </si>
  <si>
    <t>事業者は、次の項目について運営業務を行うものとする。</t>
    <phoneticPr fontId="4"/>
  </si>
  <si>
    <t>a　総合管理業務</t>
    <phoneticPr fontId="4"/>
  </si>
  <si>
    <t>b　体育施設運営業務</t>
    <phoneticPr fontId="4"/>
  </si>
  <si>
    <t>c　公園運営業務</t>
    <phoneticPr fontId="4"/>
  </si>
  <si>
    <t>d　駐車場運営業務</t>
    <phoneticPr fontId="4"/>
  </si>
  <si>
    <t>e　提案施設の運営（任意）</t>
    <phoneticPr fontId="4"/>
  </si>
  <si>
    <t>f　その他、上記業務を実施する上で必要な関連業務</t>
    <phoneticPr fontId="4"/>
  </si>
  <si>
    <t>a　供用開始（令和9年4月）～令和29年3月末日までとする。</t>
    <phoneticPr fontId="4"/>
  </si>
  <si>
    <t>4.　開館時間及び休館日</t>
    <phoneticPr fontId="4"/>
  </si>
  <si>
    <t>開館時間及び休館日については、以下の現行の内容を基本とするが、利用者の増加や収益性向上の観点から、事業者の提案を受けることとし、本市の承認により決定する。 
なお、開館時間の変更について、本市が必要と判断した場合は、事業者は近隣施設等への説明を行うものとする。</t>
    <phoneticPr fontId="4"/>
  </si>
  <si>
    <t>ア　現行の開館時間 
　　・浦添運動公園 
　　　午前9時～午後9時30分</t>
    <phoneticPr fontId="4"/>
  </si>
  <si>
    <t>a　事業者は、第3章　第1節　3.「実施体制」に基づき、運営業務責任者を配置し、運営業務の実施体制を確保すること。</t>
    <phoneticPr fontId="4"/>
  </si>
  <si>
    <t>c　事業者は、各業務計画書に基づいて実施した業務内容及び結果について、運営業務月次業務報告書及び運営業務年度業務報告書を作成し、本市に提出すること。なお、事業者は、運営業務月次業務報告書については翌月10日までに、運営業務年度業務報告書については各事業年度終了後4月末日までに本市に提出すること。</t>
    <phoneticPr fontId="4"/>
  </si>
  <si>
    <t>7.　安全・衛生管理</t>
    <phoneticPr fontId="4"/>
  </si>
  <si>
    <t>a　事業者は、施設従業者の健康診断を年１回以上行うこと。</t>
    <phoneticPr fontId="4"/>
  </si>
  <si>
    <t>b　本施設の安全・衛生管理の適正な履行状況について、必要に応じて本市は確認を行い、不適合箇所が指摘された場合、事業者は、本市が定める期間内に改善報告書を本市に提出すること。</t>
    <phoneticPr fontId="4"/>
  </si>
  <si>
    <t>c　事業者は、本市及び保健所等の立入検査が行われる場合は、これに応じること。</t>
    <phoneticPr fontId="4"/>
  </si>
  <si>
    <t>8.　緊急時（急病・災害等）の対応</t>
    <phoneticPr fontId="4"/>
  </si>
  <si>
    <t>a　緊急時の対応マニュアルや緊急連絡網の作成、消防法に定める防火管理者の選任及び必要な各種訓練等を実施し、緊急時に適切に対応できる体制を確保すること。</t>
    <phoneticPr fontId="4"/>
  </si>
  <si>
    <t>b　事故や災害時等の緊急時においては、本市並びに警察、消防等関係機関へ迅速かつ的確に情報を伝達すること。</t>
    <phoneticPr fontId="4"/>
  </si>
  <si>
    <t>c　事故が発生した場合は被害者の救済、保護などの応急措置を迅速かつ的確に講じると共に、状況に応じて関係機関への連絡を取り対処すること。</t>
    <phoneticPr fontId="4"/>
  </si>
  <si>
    <t>d　重大な事故については、直ちに本市へ連絡し、その指示に従うとともに書面においても報告すること。</t>
    <phoneticPr fontId="4"/>
  </si>
  <si>
    <t>9.　避難所対応</t>
    <phoneticPr fontId="4"/>
  </si>
  <si>
    <t>浦添運動公園は、浦添市地域防災計画において、広域避難場所に指定されている。
浦添市地域防災計画に基づき、災害時等に本市が本施設に避難所等を開設する際は、事業者は下記の役割を担い、本市の要請に応じて速やかに対応すること。費用分担を含め、詳細は別途本市との協議によるものとする。</t>
    <phoneticPr fontId="4"/>
  </si>
  <si>
    <t>a　避難所等の開設指示があった場合の連絡対応</t>
    <phoneticPr fontId="4"/>
  </si>
  <si>
    <t>b　避難所等の開設準備（施設の開錠等）に関する事項</t>
    <phoneticPr fontId="4"/>
  </si>
  <si>
    <t>c　避難者の誘導や収容に関する役割分担</t>
    <phoneticPr fontId="4"/>
  </si>
  <si>
    <t>d　避難所等の閉鎖に関する事項など</t>
    <phoneticPr fontId="4"/>
  </si>
  <si>
    <t>第2節　運営業務に関する要求水準</t>
    <phoneticPr fontId="4"/>
  </si>
  <si>
    <t>a　特定の個人や団体等に対して、有利あるいは不利になるような取扱いはしないこと。</t>
    <phoneticPr fontId="4"/>
  </si>
  <si>
    <t>b　本業務において知り得た個人情報等については本業務以外で使用しないこと。</t>
    <phoneticPr fontId="4"/>
  </si>
  <si>
    <t>c　本市と事業者で定期又は随時に会議を行う等により、密接な情報共有の体制を構築すること。</t>
    <phoneticPr fontId="4"/>
  </si>
  <si>
    <t>d　高齢者や障がい者等に配慮して運営業務を行うこと。</t>
    <phoneticPr fontId="4"/>
  </si>
  <si>
    <t>e　省エネルギーに配慮して運営業務を行うこと。</t>
    <phoneticPr fontId="4"/>
  </si>
  <si>
    <t>2.　総合管理業務（案内・利用受付・料金収受等）</t>
    <phoneticPr fontId="4"/>
  </si>
  <si>
    <t>(1)　総合案内・広報業務</t>
    <phoneticPr fontId="4"/>
  </si>
  <si>
    <t>a　事業者は、本施設の開館日、開館時間、施設利用方法、各種教室のプログラム等の総合案内業務及びパンフレット・リーフレット等の広報業務を実施すること。</t>
    <phoneticPr fontId="4"/>
  </si>
  <si>
    <t>b　本施設の各種情報の内容を含んだウェブサイトを開設・運用すること。ウェブサイトやスマホアプリ等を通じて、利用者が常に最新の情報（各施設のイベント予定や公園を含めた利用状況等）を閲覧できるようにすること。</t>
    <phoneticPr fontId="4"/>
  </si>
  <si>
    <t>c　本施設に関するパンフレット・リーフレット等を配布すること。なお、パンフレット・リーフレット等の内容については、適宜更新すること。</t>
    <phoneticPr fontId="4"/>
  </si>
  <si>
    <t>d　本市内及び周辺自治体の住民の利用が促進されるよう、積極的かつ効果的な広報・宣伝活動を行うこと。</t>
    <phoneticPr fontId="4"/>
  </si>
  <si>
    <t>(2)　受付対応業務</t>
    <phoneticPr fontId="4"/>
  </si>
  <si>
    <t>a　事業者は、受付・利用料金徴収・各種案内等の利用者への対面対応を、利用者の円滑かつ快適な利用がされるよう適切に実施すること。</t>
    <phoneticPr fontId="4"/>
  </si>
  <si>
    <t>b　利用者の円滑かつ快適な施設利用の妨げとならないよう、適切かつ丁寧な対応を行うこと。</t>
    <phoneticPr fontId="4"/>
  </si>
  <si>
    <t>c　施設の利用方法や料金体系について、利用者に分かりやすく掲示すること。</t>
    <phoneticPr fontId="4"/>
  </si>
  <si>
    <t>d　利用者ごとに施設の利用範囲を管理するための対応策を講じること。なお、具体的な対応策の内容は事業者の提案によるものとする。</t>
    <phoneticPr fontId="4"/>
  </si>
  <si>
    <t>e　高齢者や障がい者の円滑な利用に十分配慮すること。</t>
    <phoneticPr fontId="4"/>
  </si>
  <si>
    <t>f　一部利用者による不適切な利用等、利用者の安全性や快適性に支障をきたすような際には、関係機関に連絡する等、適切な処置を行うこと。</t>
    <phoneticPr fontId="4"/>
  </si>
  <si>
    <t>a　予約受付方法、予約手続き及び予約確定（利用許可）等、運用の方法については、事業者が提案し、本市と協議の上決定すること。</t>
    <phoneticPr fontId="4"/>
  </si>
  <si>
    <t>b　各種大会やイベントの予約受付・利用許可に際しては別紙1　現在の施設の利用調整ルールに基づき年間利用調整を行い、必要に応じて近隣各施設の運営状況を勘案し、施設間において十分に連絡・調整をしたうえで内示（仮決定）すること。特に、プロスポーツ団体等の利用については、必要な利用日数を確保すること。</t>
    <phoneticPr fontId="4"/>
  </si>
  <si>
    <t>c　利用者に対して、貸出器具等の備品の操作説明を行うこと。</t>
    <phoneticPr fontId="4"/>
  </si>
  <si>
    <t>(4)　利用料金収受業務</t>
    <phoneticPr fontId="4"/>
  </si>
  <si>
    <t>a　利用規約の規定に基づき、利用者から利用料金を徴収すること。</t>
    <phoneticPr fontId="4"/>
  </si>
  <si>
    <t>b　地方自治法第244条の2第8項の規定に基づく「利用料金制」を採用し、事業者の収入として収受する。</t>
    <phoneticPr fontId="4"/>
  </si>
  <si>
    <t>c　利用料金の徴収方法は、受付での現金徴収や自動販売機による現金徴収の他、キャッシュレス決済を導入すること。決済方法は、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4"/>
  </si>
  <si>
    <t>d　利用規約の規定に基づき、利用の中止や取り消し等に伴う利用料金の還付が発生する場合は、対応すること。</t>
    <phoneticPr fontId="4"/>
  </si>
  <si>
    <t>e　利用料金の徴収額については、本市に提出する月別業務報告書及び事業報告書において報告すること。なお、報告内容には、徴収額の内訳（利用者数、利用回数、減免利用者数、減免利用回数等）を含むこと。</t>
    <phoneticPr fontId="4"/>
  </si>
  <si>
    <t>f　徴収金額の過誤その他の理由で利用料金の還付が必要になった場合は、還付事務を行うこと。</t>
    <phoneticPr fontId="4"/>
  </si>
  <si>
    <t>g　事業者は、自らインボイス発行事業者となり、利用者の求めに応じてインボイス（返還インボイス及び修正インボイスを含む。）を交付すること。</t>
    <phoneticPr fontId="4"/>
  </si>
  <si>
    <t>(5)　庶務業務</t>
    <phoneticPr fontId="4"/>
  </si>
  <si>
    <t>a　事業者は、本施設の運営上必要な庶務業務を適切に行うこと。</t>
    <phoneticPr fontId="4"/>
  </si>
  <si>
    <t>b　本施設の利用に関する規則を作成すること。</t>
    <phoneticPr fontId="4"/>
  </si>
  <si>
    <t>c　本施設の利用者状況等の統計・データ分析を適宜行うこと。本市より資料の提供依頼があった際には、速やかに対応すること。なお、利用者に関する情報等を取り扱う際には、「個人情報の保護に関する法律」及びその他関連法令を順守すること。</t>
    <phoneticPr fontId="4"/>
  </si>
  <si>
    <t>d　本施設に関する文書を適切に管理すること。</t>
    <phoneticPr fontId="4"/>
  </si>
  <si>
    <t>e　電話・窓口対応等、本施設の利用者や見学者等に適切に対応し、サービスの向上に努めること。</t>
    <phoneticPr fontId="4"/>
  </si>
  <si>
    <t>f　本施設の各諸室等の鍵の管理を適切に行うこと。第三者の手が届かないよう厳重に管理すること。</t>
    <phoneticPr fontId="4"/>
  </si>
  <si>
    <t>g　利用者等の遺失物があった際には、記録をつけ、適切に管理すること。</t>
    <phoneticPr fontId="4"/>
  </si>
  <si>
    <t>h　利用者からの意見（クレーム、要望等）は整理し、事実関係を確認の上、速やかに改善対応等を行うこと。また、事業者により判断が困難な場合は本市と協議すること。</t>
    <phoneticPr fontId="4"/>
  </si>
  <si>
    <t>i　本市からポスターの掲示やチラシ等の配架依頼があった場合は、可能な限り掲示・配架に協力すること。</t>
    <phoneticPr fontId="4"/>
  </si>
  <si>
    <t>3.　体育施設運営業務</t>
    <phoneticPr fontId="4"/>
  </si>
  <si>
    <t>(1)　安全管理業務</t>
    <phoneticPr fontId="4"/>
  </si>
  <si>
    <t>a　利用者の注意事項、利用時間、館内の見取り図等を更衣室及び利用者の確認しやすい場所に掲示すること。</t>
    <phoneticPr fontId="4"/>
  </si>
  <si>
    <t>b　動物類や危険と思われる器具等は館内に持ち込ませないこと。</t>
    <phoneticPr fontId="4"/>
  </si>
  <si>
    <t>c　事故が発生した場合は、救助、連絡、場内整理を行うこと。また、各階1台以上のAEDを備え、救命行為を適切に行うことができる体制を整えること。</t>
    <phoneticPr fontId="4"/>
  </si>
  <si>
    <t>(2)　空調管理業務</t>
    <phoneticPr fontId="4"/>
  </si>
  <si>
    <t>4.　公園運営業務</t>
    <phoneticPr fontId="4"/>
  </si>
  <si>
    <t>a　日常的に巡回・管理・清掃を行うこと。また、公園の日常的な管理・清掃等にあたっては、ボランティア団体等との調整・連携を図る提案を期待する。</t>
    <phoneticPr fontId="4"/>
  </si>
  <si>
    <t>b　管理棟に人員を配置し、本施設の総合案内に係る情報提供、周辺地域及び本市の情報提供等を行うこと。</t>
    <phoneticPr fontId="4"/>
  </si>
  <si>
    <t>c　利用者に対する利用上の禁止行為の周知を行うこと。疑義の生じた場合には、本市と協議すること。</t>
    <phoneticPr fontId="4"/>
  </si>
  <si>
    <t>d　危険防止及び園内秩序維持のため、園内の見回りを行い、必要に応じ利用者に注意指導をすること。</t>
    <phoneticPr fontId="4"/>
  </si>
  <si>
    <t>e　夜間等の施錠が必要な施設については、開錠・施錠を行うこと。</t>
    <phoneticPr fontId="4"/>
  </si>
  <si>
    <t>f　天候の変化、利用状況の把握を行い、日誌への記録を行い、運営業務に係る業務報告書（月報）に合わせて本市へ報告すること。</t>
    <phoneticPr fontId="4"/>
  </si>
  <si>
    <t>g　公園の運営にあたっては、本市が行う都市公園法に基づく許可の把握を含め、本市と協力・調整を行うこと。</t>
    <phoneticPr fontId="4"/>
  </si>
  <si>
    <t>h　安全性や近隣への配慮等に考慮しつつ、地域ニーズや利用ニーズに対応できるよう、利用ルールづくりや仕組みの構築など、公園の柔軟な利活用の促進に取り組むこと。</t>
    <phoneticPr fontId="4"/>
  </si>
  <si>
    <t>i　運動施設との連携を図り、一体的な魅力創出に寄与できるよう調整すること。</t>
    <rPh sb="2" eb="4">
      <t>ウンドウ</t>
    </rPh>
    <rPh sb="4" eb="6">
      <t>シセツ</t>
    </rPh>
    <rPh sb="8" eb="10">
      <t>レンケイ</t>
    </rPh>
    <rPh sb="11" eb="12">
      <t>ハカ</t>
    </rPh>
    <rPh sb="14" eb="17">
      <t>イッタイテキ</t>
    </rPh>
    <rPh sb="18" eb="20">
      <t>ミリョク</t>
    </rPh>
    <rPh sb="20" eb="22">
      <t>ソウシュツ</t>
    </rPh>
    <rPh sb="23" eb="25">
      <t>キヨ</t>
    </rPh>
    <rPh sb="30" eb="32">
      <t>チョウセイ</t>
    </rPh>
    <phoneticPr fontId="4"/>
  </si>
  <si>
    <t>5.　駐車場運営業務</t>
    <phoneticPr fontId="4"/>
  </si>
  <si>
    <t>a　有料駐車場を対象とする。</t>
    <phoneticPr fontId="4"/>
  </si>
  <si>
    <t>b　保守等に必要とされる特別の期間を除き、通年営業を行うこと。</t>
    <phoneticPr fontId="4"/>
  </si>
  <si>
    <t>c　必要なサインを適切に設置し、駐車待ちの自動車を含め、円滑な自動車整理に務めること。</t>
    <phoneticPr fontId="4"/>
  </si>
  <si>
    <t>d　周辺の道路交通等に影響を与える可能性がある大規模イベント開催時は、駐車場の運用方法等に関して本市と事前に協議を行うこと。</t>
    <phoneticPr fontId="4"/>
  </si>
  <si>
    <t>e　歩行者、車両双方の事故防止対策を講じること。</t>
    <phoneticPr fontId="4"/>
  </si>
  <si>
    <t>6.　提案施設の運営（任意）</t>
    <phoneticPr fontId="4"/>
  </si>
  <si>
    <t>事業者は、本事業の目的に即し、公共施設としての役割を充足する機能等を有する施設を本施設における「提案施設」として、本事業の予定価格の範囲内で提案し、その整備及び維持管理・運営を行うことができる。提案施設の運営に当たっては、次の点に留意して計画・運営を行うこと。</t>
    <phoneticPr fontId="4"/>
  </si>
  <si>
    <t>a　提案施設の運営の実施に当たっては、提案施設が公共施設となることを踏まえ、本要求水準書のうち該当する事項を準用すること。</t>
    <phoneticPr fontId="4"/>
  </si>
  <si>
    <t>b　具体的な運営事業とその内容は、事業者の提案による。</t>
    <phoneticPr fontId="4"/>
  </si>
  <si>
    <t>c　提案施設の実施については、事前に（提案書の提出前に）提案内容について本市関係課等と協議の上、同意を得るものとし、事業者は、提案書にて提案した内容に従って、提案施設の整備及び維持管理・運営を行うこと。</t>
    <phoneticPr fontId="4"/>
  </si>
  <si>
    <t>d　提案施設において発生すると想定されるリスクは本施設の運営・維持管理に影響を及ぼさないこととし、事業に起因するリスクを自らの責任において負担すること。</t>
    <phoneticPr fontId="4"/>
  </si>
  <si>
    <t>e　提案施設の運営の開始時期は、本施設の運営開始日に合わせること。</t>
    <phoneticPr fontId="4"/>
  </si>
  <si>
    <t>事業者は、その他、運営業務を実施するうえで必要な関連業務を実施すること。</t>
    <phoneticPr fontId="4"/>
  </si>
  <si>
    <t>第9章　自主事業</t>
    <phoneticPr fontId="4"/>
  </si>
  <si>
    <t>事業者は、本施設の集客力や魅力の向上に資する事業として、本施設の一部を有効活用した自主事業を、独立採算事業として、本施設の運営・維持管理に支障のない範囲で実施することができる。事業者は、運営権を権原に事業者自ら実施又は第三者に委託することにより、本施設の壁面・床面等を活用して、広告や飲食・物販などのサービスを提供することとする。
その他、本施設の収益性及び魅力向上に資する事業について、自らが企画する自主事業を実施することができる。</t>
    <phoneticPr fontId="4"/>
  </si>
  <si>
    <t>事業者は、次の項目について自主事業として実施するものとする。</t>
    <phoneticPr fontId="4"/>
  </si>
  <si>
    <t>a　飲食・物販業務</t>
    <phoneticPr fontId="4"/>
  </si>
  <si>
    <t>b　広告業務</t>
    <phoneticPr fontId="4"/>
  </si>
  <si>
    <t>c　スポーツ振興業務</t>
    <phoneticPr fontId="4"/>
  </si>
  <si>
    <t>d　興行誘致業務</t>
    <phoneticPr fontId="4"/>
  </si>
  <si>
    <t>e　その他、本施設の収益性及び魅力向上に資する事業</t>
    <phoneticPr fontId="4"/>
  </si>
  <si>
    <t>a　自主事業の業務期間について、業務着手時期については事業者の提案に基づき本市と協議のうえで決定し、令和29年3月末日までとする。</t>
    <phoneticPr fontId="4"/>
  </si>
  <si>
    <t>a	事業者は、第3章　第1節　3.「実施体制」に基づき、統括管理責任者を自主事業責任者として配置し、自主事業の実施体制を確保すること。</t>
    <phoneticPr fontId="4"/>
  </si>
  <si>
    <t>a　事業者は、自主事業の実施に先立ち、自主事業実施計画書を作成し、業務開始日の60日前までに本市の承認を得ること。なお、承認済の自主事業実施計画書の内容を変更する場合は、事前に変更する内容及び事由を本市に説明のうえで、変更後の自主事業実施計画書を本市に提出し、再度本市からの承認を得ること。</t>
    <phoneticPr fontId="4"/>
  </si>
  <si>
    <t>b　事業者は、毎年度の自主事業の実施に先立ち、自主事業年度業務計画書を作成し、各年度の業務開始の30日前までに本市の承認を得ること。</t>
    <phoneticPr fontId="4"/>
  </si>
  <si>
    <t>c　事業者は、各業務計画書に基づいて実施した業務内容及び結果について、自主事業月次業務報告書及び自主事業年度業務報告書を作成し、本市に提出すること。なお、事業者は、自主事業月次業務報告書については翌月15日までに、自主事業年度業務報告書については各事業年度終了後4月末日までに本市に提出すること。</t>
    <phoneticPr fontId="4"/>
  </si>
  <si>
    <t>第2節　自主事業に関する要求水準</t>
    <phoneticPr fontId="4"/>
  </si>
  <si>
    <t>a　事業者自ら又は第三者に委託して実施する壁面・床面等の活用については、行政財産目的外使用許可の手続きを不要とする。</t>
    <phoneticPr fontId="4"/>
  </si>
  <si>
    <t>b　事業者が本市と使用貸借契約を締結の上、本施設の一部について第三者に転貸借を行うことも可能とする。この場合、本市は事業者から貸付料を徴収しない。</t>
    <phoneticPr fontId="4"/>
  </si>
  <si>
    <t>c　事業者が体育施設内に自動販売機を設置する場合、本市は事業者から使用料を徴収しない。</t>
    <phoneticPr fontId="4"/>
  </si>
  <si>
    <t>d　事業者は、自主事業の実施に際して、地元企業や地元人材、地域資源の積極的な活用を行い、地域経済の活性化に資するように努めること。</t>
    <phoneticPr fontId="4"/>
  </si>
  <si>
    <t>2.　飲食・物販業務</t>
    <phoneticPr fontId="4"/>
  </si>
  <si>
    <t>a　事業者は、本施設利用者の利便性及びサービス向上のため、飲食・物販業務（レストハウス店舗運営、カフェ等の店舗運営、スポーツ用品やグッズ等の販売、イベント時の仮設店舗運営、自動販売機の設置等）を実施すること。</t>
    <phoneticPr fontId="4"/>
  </si>
  <si>
    <t>b　飲食店舗を整備する場合は、建築法令等を遵守する範囲内において実施すること。</t>
    <phoneticPr fontId="4"/>
  </si>
  <si>
    <t>c　第三者による利用又は転貸借を行う場合に利用料金や賃料を設定する場合は、料金の設定は事業者の提案とするが、料金の設定にあたっては第2章　第4節　「利用料金等に係る要件」に記載のとおり、本施設が公の施設であることを踏まえて、利用料金体系及び水準の設定に配慮すること。</t>
    <phoneticPr fontId="4"/>
  </si>
  <si>
    <t>3.　広告業務</t>
    <phoneticPr fontId="4"/>
  </si>
  <si>
    <t>a　事業者は、別紙5「浦添市広告掲載要綱」を遵守すること。</t>
    <phoneticPr fontId="4"/>
  </si>
  <si>
    <t>b　事業者は、本施設の壁面等の活用により、広告事業を実施すること。本施設の収益性向上に資するために広告営業活動を積極的に行うこと。</t>
    <phoneticPr fontId="4"/>
  </si>
  <si>
    <t>c　広告掲出の場所、数量、形式（デジタルサイネージ等）等の運用については、事業者の提案に委ねるが、事前に本市と協議すること。</t>
    <phoneticPr fontId="4"/>
  </si>
  <si>
    <t>d　事業者は、本施設の広告事業に係る事務を行うこと。</t>
    <phoneticPr fontId="4"/>
  </si>
  <si>
    <t>e　事業者は、広告事業の広告主との契約、契約変更を行う場合は、事前に本市と協議すること。</t>
    <phoneticPr fontId="4"/>
  </si>
  <si>
    <t>4.　スポーツ振興業務</t>
    <phoneticPr fontId="4"/>
  </si>
  <si>
    <t>a　事業者は、本施設における市民スポーツの拠点施設としての質の向上及び利用者増に繋げるために、スポーツ教室・健康増進プログラム等の各種サービス提供を行うこと。</t>
    <phoneticPr fontId="4"/>
  </si>
  <si>
    <t>b　また、本市、本市教育委員会及び本市の各種スポーツ団体が実施するスポーツ振興事業の円滑な運営に協力すること。</t>
    <phoneticPr fontId="4"/>
  </si>
  <si>
    <t>5.　興行誘致業務</t>
    <phoneticPr fontId="4"/>
  </si>
  <si>
    <t>a　プロスポーツなどの観るスポーツやコンサート、コンベンション等の多様な興行開催を目指して、興行コンテンツの誘致のための営業活動に積極的に取り組むこと。本施設及び周辺エリアの価値を高め、人々の交流、賑わいと地域を活性化するまちづくりへの寄与を図るために、興行を誘致するための体制や仕組みを構築すること。</t>
    <phoneticPr fontId="4"/>
  </si>
  <si>
    <t>b　利用者のニーズを把握し、興行開催しやすい環境づくりに努めること。</t>
    <phoneticPr fontId="4"/>
  </si>
  <si>
    <t>6.　その他、本施設の収益性及び魅力向上に資する事業</t>
    <phoneticPr fontId="4"/>
  </si>
  <si>
    <t>その他、事業者は本施設の収益性及び魅力向上に資する事業として、自らが企画する自主事業を実施することができる。</t>
    <phoneticPr fontId="4"/>
  </si>
  <si>
    <t>b　観覧環境の向上に資する取り組み</t>
    <phoneticPr fontId="4"/>
  </si>
  <si>
    <t>c　自主興行イベントの開催</t>
    <phoneticPr fontId="4"/>
  </si>
  <si>
    <t>d　省エネルギーに資する環境負荷低減の取り組み</t>
    <phoneticPr fontId="4"/>
  </si>
  <si>
    <t>第10章　民間提案事業</t>
    <phoneticPr fontId="4"/>
  </si>
  <si>
    <t>事業者は、本施設の整備・運営等に係る事業の実施に資する事業で、本施設の用途及び目的を妨げない範囲において、公園整備用地の一部（以下「付帯施設用地」という。）を有効活用し、地域活性化及び利用者の利便性の向上に寄与する機能を有する民間収益施設を独立採算にて整備し、民間提案事業を行うことができる。
この民間収益施設は、事業者の提案があれば可能とするもので、実施を義務づけるものではない。</t>
    <phoneticPr fontId="4"/>
  </si>
  <si>
    <t>第2節　民間提案事業に関する要求水準</t>
    <phoneticPr fontId="4"/>
  </si>
  <si>
    <t>a　民間収益施設は、本施設との連携・相乗効果が見込める施設とすること。</t>
    <phoneticPr fontId="4"/>
  </si>
  <si>
    <t>b　民間収益施設を設置する場合は、事前に（提案書の提出前に）提案内容について本市関係課等と協議の上、同意を得るものとし、民間収益施設実施企業は、提案書にて提案した内容に従って、民間収益施設の整備及び維持管理・運営を行うこと。なお、民間収益施設の計画にあたっては、施設規模に関わらず、景観法第16条に基づく届出を行うこと。</t>
    <phoneticPr fontId="4"/>
  </si>
  <si>
    <t>c　民間収益施設は、都市公園法を遵守し、公園施設の設置管理許可の申請をすること。設置管理許可期間は最長10年とする。ただし、更新について協議することは可能である。</t>
    <phoneticPr fontId="4"/>
  </si>
  <si>
    <t>d　設置管理許可期間に、民間収益施設（公園施設）の整備・解体・撤去に要する期間も含むものとする。</t>
    <phoneticPr fontId="4"/>
  </si>
  <si>
    <t>e　事業者は、本市に対し、事業者が提案した使用料（660円/㎡以上）を支払うこと。なお、条例の改正があった場合、使用料の見直しを行うものとする。</t>
    <phoneticPr fontId="4"/>
  </si>
  <si>
    <t>f　民間収益施設の整備及び維持管理・運営に要する費用は、全て事業者が負担する独立採算型にて実施すること。</t>
    <phoneticPr fontId="4"/>
  </si>
  <si>
    <t>g　民間収益施設実施企業は、事業報告書（収支決算書を含む）を毎年本市に提出すること。</t>
    <phoneticPr fontId="4"/>
  </si>
  <si>
    <t>h　民間収益施設は、本施設における建築物とは分棟を基本とし、１敷地１建物の原則に配慮して計画すること。</t>
    <phoneticPr fontId="4"/>
  </si>
  <si>
    <t>備品等工事（市陸上競技場）</t>
    <rPh sb="2" eb="3">
      <t>トウ</t>
    </rPh>
    <rPh sb="6" eb="12">
      <t>シリクジョウキョウギジョウ</t>
    </rPh>
    <phoneticPr fontId="4"/>
  </si>
  <si>
    <t>備品等工事（新市民体育館）</t>
    <rPh sb="2" eb="3">
      <t>トウ</t>
    </rPh>
    <rPh sb="6" eb="9">
      <t>シンシミン</t>
    </rPh>
    <rPh sb="9" eb="12">
      <t>タイイクカン</t>
    </rPh>
    <phoneticPr fontId="4"/>
  </si>
  <si>
    <t>(9)　既存観覧席改修</t>
    <rPh sb="4" eb="11">
      <t>キゾンカンランセキカイシュウ</t>
    </rPh>
    <phoneticPr fontId="4"/>
  </si>
  <si>
    <t>改修工事</t>
    <rPh sb="0" eb="2">
      <t>カイシュウ</t>
    </rPh>
    <rPh sb="2" eb="4">
      <t>コウジ</t>
    </rPh>
    <phoneticPr fontId="4"/>
  </si>
  <si>
    <t>既存観覧席改修小計</t>
    <rPh sb="0" eb="5">
      <t>キゾンカンランセキ</t>
    </rPh>
    <rPh sb="5" eb="7">
      <t>カイシュウ</t>
    </rPh>
    <phoneticPr fontId="4"/>
  </si>
  <si>
    <t>(10)　解体・撤去工事</t>
    <rPh sb="5" eb="7">
      <t>カイタイ</t>
    </rPh>
    <rPh sb="8" eb="10">
      <t>テッキョ</t>
    </rPh>
    <rPh sb="10" eb="12">
      <t>コウジ</t>
    </rPh>
    <phoneticPr fontId="4"/>
  </si>
  <si>
    <t>フィールド解体</t>
    <rPh sb="5" eb="7">
      <t>カイタイ</t>
    </rPh>
    <phoneticPr fontId="4"/>
  </si>
  <si>
    <t>トイレ解体</t>
    <rPh sb="3" eb="5">
      <t>カイタイ</t>
    </rPh>
    <phoneticPr fontId="4"/>
  </si>
  <si>
    <t>外構解体</t>
    <rPh sb="0" eb="4">
      <t>ガイコウカイタイ</t>
    </rPh>
    <phoneticPr fontId="4"/>
  </si>
  <si>
    <t>駐車場工事</t>
    <rPh sb="0" eb="5">
      <t>チュウシャジョウコウジ</t>
    </rPh>
    <phoneticPr fontId="4"/>
  </si>
  <si>
    <t>解体・撤去工事小計</t>
    <phoneticPr fontId="4"/>
  </si>
  <si>
    <t>既存外灯撤去</t>
    <rPh sb="0" eb="6">
      <t>キゾンガイトウテッキョ</t>
    </rPh>
    <phoneticPr fontId="4"/>
  </si>
  <si>
    <t>様式Ｊ－１－３　③初期投資費見積書（新立体駐車場内訳）</t>
    <rPh sb="9" eb="11">
      <t>ショキ</t>
    </rPh>
    <rPh sb="18" eb="19">
      <t>シン</t>
    </rPh>
    <rPh sb="19" eb="24">
      <t>リッタイチュウシャジョウ</t>
    </rPh>
    <rPh sb="24" eb="26">
      <t>ウチワケ</t>
    </rPh>
    <phoneticPr fontId="4"/>
  </si>
  <si>
    <t>アリーナ</t>
    <phoneticPr fontId="4"/>
  </si>
  <si>
    <t>柔道場</t>
    <rPh sb="0" eb="3">
      <t>ジュウドウジョウ</t>
    </rPh>
    <phoneticPr fontId="4"/>
  </si>
  <si>
    <t>武道場</t>
    <rPh sb="0" eb="3">
      <t>ブドウジョウ</t>
    </rPh>
    <phoneticPr fontId="4"/>
  </si>
  <si>
    <t>会議室</t>
    <rPh sb="0" eb="3">
      <t>カイギシツ</t>
    </rPh>
    <phoneticPr fontId="4"/>
  </si>
  <si>
    <t>剣道場（多目的室）</t>
    <rPh sb="0" eb="3">
      <t>ケンドウジョウ</t>
    </rPh>
    <rPh sb="4" eb="8">
      <t>タモクテキシツ</t>
    </rPh>
    <phoneticPr fontId="4"/>
  </si>
  <si>
    <t>プール</t>
    <phoneticPr fontId="4"/>
  </si>
  <si>
    <t>トレーニング室</t>
    <rPh sb="6" eb="7">
      <t>シツ</t>
    </rPh>
    <phoneticPr fontId="4"/>
  </si>
  <si>
    <t>前指定管理者からの引継ぎ業務</t>
    <rPh sb="0" eb="1">
      <t>ゼン</t>
    </rPh>
    <rPh sb="1" eb="6">
      <t>シテイカンリシャ</t>
    </rPh>
    <rPh sb="9" eb="11">
      <t>ヒキツ</t>
    </rPh>
    <rPh sb="12" eb="14">
      <t>ギョウム</t>
    </rPh>
    <phoneticPr fontId="4"/>
  </si>
  <si>
    <t>供用開始前の運営業務</t>
    <rPh sb="0" eb="5">
      <t>キョウヨウカイシマエ</t>
    </rPh>
    <rPh sb="6" eb="8">
      <t>ウンエイ</t>
    </rPh>
    <rPh sb="8" eb="10">
      <t>ギョウム</t>
    </rPh>
    <phoneticPr fontId="4"/>
  </si>
  <si>
    <t>供用開始前の維持管理業務</t>
    <rPh sb="0" eb="5">
      <t>キョウヨウカイシマエ</t>
    </rPh>
    <rPh sb="6" eb="8">
      <t>イジ</t>
    </rPh>
    <rPh sb="8" eb="10">
      <t>カンリ</t>
    </rPh>
    <rPh sb="10" eb="12">
      <t>ギョウム</t>
    </rPh>
    <phoneticPr fontId="4"/>
  </si>
  <si>
    <t>前指定管理者からの引継ぎ業務</t>
    <rPh sb="0" eb="1">
      <t>ゼン</t>
    </rPh>
    <rPh sb="1" eb="3">
      <t>シテイ</t>
    </rPh>
    <rPh sb="3" eb="6">
      <t>カンリシャ</t>
    </rPh>
    <rPh sb="9" eb="11">
      <t>ヒキツ</t>
    </rPh>
    <rPh sb="12" eb="14">
      <t>ギョウム</t>
    </rPh>
    <phoneticPr fontId="4"/>
  </si>
  <si>
    <t>供用開始前の運営業務</t>
    <rPh sb="0" eb="5">
      <t>キョウヨウカイシマエ</t>
    </rPh>
    <phoneticPr fontId="4"/>
  </si>
  <si>
    <t>供用開始前の維持管理業務</t>
    <rPh sb="0" eb="5">
      <t>キョウヨウカイシマエ</t>
    </rPh>
    <phoneticPr fontId="4"/>
  </si>
  <si>
    <t>その他修繕・更新業務</t>
    <rPh sb="2" eb="3">
      <t>ホカ</t>
    </rPh>
    <rPh sb="3" eb="5">
      <t>シュウゼン</t>
    </rPh>
    <rPh sb="6" eb="8">
      <t>コウシン</t>
    </rPh>
    <rPh sb="8" eb="10">
      <t>ギョウム</t>
    </rPh>
    <phoneticPr fontId="4"/>
  </si>
  <si>
    <t>■期中改修業務費の内訳</t>
    <rPh sb="1" eb="3">
      <t>キチュウ</t>
    </rPh>
    <rPh sb="3" eb="5">
      <t>カイシュウ</t>
    </rPh>
    <rPh sb="5" eb="7">
      <t>ギョウム</t>
    </rPh>
    <rPh sb="7" eb="8">
      <t>ヒ</t>
    </rPh>
    <rPh sb="9" eb="11">
      <t>ウチワケ</t>
    </rPh>
    <phoneticPr fontId="4"/>
  </si>
  <si>
    <t>建築物保守管理業務</t>
    <rPh sb="0" eb="3">
      <t>ケンチクブツ</t>
    </rPh>
    <rPh sb="3" eb="5">
      <t>ホシュ</t>
    </rPh>
    <rPh sb="5" eb="7">
      <t>カンリ</t>
    </rPh>
    <rPh sb="7" eb="9">
      <t>ギョウム</t>
    </rPh>
    <phoneticPr fontId="4"/>
  </si>
  <si>
    <t>公園施設保守管理業務</t>
    <rPh sb="0" eb="4">
      <t>コウエンシセツ</t>
    </rPh>
    <rPh sb="4" eb="6">
      <t>ホシュ</t>
    </rPh>
    <phoneticPr fontId="4"/>
  </si>
  <si>
    <t>その他、上記業務を実施する上で必要な関連業務</t>
    <rPh sb="2" eb="3">
      <t>タ</t>
    </rPh>
    <rPh sb="4" eb="6">
      <t>ジョウキ</t>
    </rPh>
    <rPh sb="13" eb="14">
      <t>ウエ</t>
    </rPh>
    <phoneticPr fontId="4"/>
  </si>
  <si>
    <t>その他、上記業務を実施する上で必要な関連業務</t>
    <phoneticPr fontId="4"/>
  </si>
  <si>
    <t>体育施設運営業務</t>
    <rPh sb="0" eb="2">
      <t>タイイク</t>
    </rPh>
    <rPh sb="2" eb="4">
      <t>シセツ</t>
    </rPh>
    <rPh sb="4" eb="6">
      <t>ウンエイ</t>
    </rPh>
    <rPh sb="6" eb="8">
      <t>ギョウム</t>
    </rPh>
    <phoneticPr fontId="4"/>
  </si>
  <si>
    <t>公園運営業務</t>
    <rPh sb="0" eb="2">
      <t>コウエン</t>
    </rPh>
    <rPh sb="2" eb="4">
      <t>ウンエイ</t>
    </rPh>
    <rPh sb="4" eb="6">
      <t>ギョウム</t>
    </rPh>
    <phoneticPr fontId="4"/>
  </si>
  <si>
    <t>駐車場運営業務</t>
    <rPh sb="0" eb="3">
      <t>チュウシャジョウ</t>
    </rPh>
    <rPh sb="3" eb="5">
      <t>ウンエイ</t>
    </rPh>
    <rPh sb="5" eb="7">
      <t>ギョウム</t>
    </rPh>
    <phoneticPr fontId="4"/>
  </si>
  <si>
    <t>体育施設運営業務</t>
    <rPh sb="2" eb="4">
      <t>シセツ</t>
    </rPh>
    <phoneticPr fontId="4"/>
  </si>
  <si>
    <t>その他、上記業務を実施する上で必要な関連業務</t>
    <rPh sb="2" eb="3">
      <t>ホカ</t>
    </rPh>
    <rPh sb="4" eb="6">
      <t>ジョウキ</t>
    </rPh>
    <rPh sb="6" eb="8">
      <t>ギョウム</t>
    </rPh>
    <rPh sb="9" eb="11">
      <t>ジッシ</t>
    </rPh>
    <rPh sb="13" eb="14">
      <t>ウエ</t>
    </rPh>
    <rPh sb="15" eb="17">
      <t>ヒツヨウ</t>
    </rPh>
    <rPh sb="18" eb="20">
      <t>カンレン</t>
    </rPh>
    <rPh sb="20" eb="22">
      <t>ギョウム</t>
    </rPh>
    <phoneticPr fontId="4"/>
  </si>
  <si>
    <t>・自由提案施設（民間収益施設）及び付帯事業にかかるものは除きます。</t>
    <rPh sb="1" eb="3">
      <t>ジユウ</t>
    </rPh>
    <rPh sb="3" eb="7">
      <t>テイアンシセツ</t>
    </rPh>
    <rPh sb="8" eb="10">
      <t>ミンカン</t>
    </rPh>
    <rPh sb="10" eb="12">
      <t>シュウエキ</t>
    </rPh>
    <rPh sb="12" eb="14">
      <t>シセツ</t>
    </rPh>
    <rPh sb="15" eb="16">
      <t>オヨ</t>
    </rPh>
    <rPh sb="17" eb="21">
      <t>フタイジギョウ</t>
    </rPh>
    <rPh sb="28" eb="29">
      <t>ノゾ</t>
    </rPh>
    <phoneticPr fontId="4"/>
  </si>
  <si>
    <t>・自由提案施設（民間収益施設）及び付帯事業にかかるものは除きます。</t>
    <rPh sb="1" eb="3">
      <t>ジユウ</t>
    </rPh>
    <rPh sb="3" eb="5">
      <t>テイアン</t>
    </rPh>
    <rPh sb="5" eb="7">
      <t>シセツ</t>
    </rPh>
    <rPh sb="8" eb="10">
      <t>ミンカン</t>
    </rPh>
    <rPh sb="10" eb="12">
      <t>シュウエキ</t>
    </rPh>
    <rPh sb="12" eb="14">
      <t>シセツ</t>
    </rPh>
    <rPh sb="15" eb="16">
      <t>オヨ</t>
    </rPh>
    <rPh sb="17" eb="19">
      <t>フタイ</t>
    </rPh>
    <rPh sb="19" eb="21">
      <t>ジギョウ</t>
    </rPh>
    <rPh sb="28" eb="29">
      <t>ノゾ</t>
    </rPh>
    <phoneticPr fontId="4"/>
  </si>
  <si>
    <t>・自由提案施設（民間収益施設）及び付帯事業にかかるものは除きます。</t>
    <phoneticPr fontId="4"/>
  </si>
  <si>
    <t>期中改修・維持管理・運営業務契約履行保証保険</t>
    <rPh sb="0" eb="4">
      <t>キチュウカイシュウ</t>
    </rPh>
    <rPh sb="10" eb="12">
      <t>ウンエイ</t>
    </rPh>
    <phoneticPr fontId="4"/>
  </si>
  <si>
    <t>期中改修・維持管理・運営業務業者賠償責任保険</t>
    <phoneticPr fontId="4"/>
  </si>
  <si>
    <t>光熱水費（新市民体育館）</t>
    <rPh sb="0" eb="4">
      <t>コウネツスイヒ</t>
    </rPh>
    <rPh sb="5" eb="11">
      <t>シンシミンタイイクカン</t>
    </rPh>
    <phoneticPr fontId="4"/>
  </si>
  <si>
    <t>光熱水費（陸上競技場）</t>
    <rPh sb="0" eb="4">
      <t>コウネツスイヒ</t>
    </rPh>
    <rPh sb="5" eb="10">
      <t>リクジョウキョウギジョウ</t>
    </rPh>
    <phoneticPr fontId="4"/>
  </si>
  <si>
    <t>光熱水費（新市民体育館）</t>
    <rPh sb="0" eb="3">
      <t>コウネツスイ</t>
    </rPh>
    <rPh sb="3" eb="4">
      <t>ヒ</t>
    </rPh>
    <rPh sb="5" eb="11">
      <t>シンシミンタイイクカン</t>
    </rPh>
    <phoneticPr fontId="4"/>
  </si>
  <si>
    <t>光熱水費（陸上競技場）</t>
    <rPh sb="0" eb="3">
      <t>コウネツスイ</t>
    </rPh>
    <rPh sb="3" eb="4">
      <t>ヒ</t>
    </rPh>
    <rPh sb="5" eb="10">
      <t>リクジョウキョウギジョウ</t>
    </rPh>
    <phoneticPr fontId="4"/>
  </si>
  <si>
    <t>新市民体育館</t>
    <phoneticPr fontId="4"/>
  </si>
  <si>
    <t>柔道場</t>
    <phoneticPr fontId="4"/>
  </si>
  <si>
    <t>武道場</t>
  </si>
  <si>
    <t>剣道場（多目的室）</t>
    <phoneticPr fontId="4"/>
  </si>
  <si>
    <t>会議室</t>
    <phoneticPr fontId="4"/>
  </si>
  <si>
    <t>市陸上競技場</t>
  </si>
  <si>
    <t>新立体駐車場</t>
  </si>
  <si>
    <t>武道場</t>
    <phoneticPr fontId="4"/>
  </si>
  <si>
    <t>トレーニング室</t>
    <phoneticPr fontId="4"/>
  </si>
  <si>
    <t>市温水プールまじゅんらんど</t>
    <rPh sb="0" eb="1">
      <t>シ</t>
    </rPh>
    <rPh sb="1" eb="3">
      <t>オンスイ</t>
    </rPh>
    <phoneticPr fontId="4"/>
  </si>
  <si>
    <t>自主事業（＠＠＠）</t>
    <rPh sb="0" eb="2">
      <t>ジシュ</t>
    </rPh>
    <rPh sb="2" eb="4">
      <t>ジギョウ</t>
    </rPh>
    <phoneticPr fontId="4"/>
  </si>
  <si>
    <t>自主事業（＠＠＠）</t>
    <rPh sb="0" eb="4">
      <t>ジシュジギョウ</t>
    </rPh>
    <phoneticPr fontId="4"/>
  </si>
  <si>
    <t>自由提案施設（民間収益施設）（整備する場合）</t>
    <rPh sb="0" eb="2">
      <t>ジユウ</t>
    </rPh>
    <rPh sb="2" eb="4">
      <t>テイアン</t>
    </rPh>
    <rPh sb="4" eb="6">
      <t>シセツ</t>
    </rPh>
    <rPh sb="7" eb="9">
      <t>ミンカン</t>
    </rPh>
    <rPh sb="9" eb="11">
      <t>シュウエキ</t>
    </rPh>
    <rPh sb="11" eb="13">
      <t>シセツ</t>
    </rPh>
    <rPh sb="15" eb="17">
      <t>セイビ</t>
    </rPh>
    <rPh sb="19" eb="21">
      <t>バアイ</t>
    </rPh>
    <phoneticPr fontId="4"/>
  </si>
  <si>
    <t>自主事業（利用料金収入）</t>
    <rPh sb="0" eb="2">
      <t>ジシュ</t>
    </rPh>
    <rPh sb="2" eb="4">
      <t>ジギョウ</t>
    </rPh>
    <phoneticPr fontId="4"/>
  </si>
  <si>
    <t>自主事業（物品販売等）</t>
    <rPh sb="0" eb="4">
      <t>ジシュジギョウ</t>
    </rPh>
    <phoneticPr fontId="4"/>
  </si>
  <si>
    <t>市陸上競技場</t>
    <phoneticPr fontId="4"/>
  </si>
  <si>
    <t>新立体駐車場</t>
    <phoneticPr fontId="4"/>
  </si>
  <si>
    <t>自由提案施設（民間収益施設）（整備する場合）</t>
    <phoneticPr fontId="4"/>
  </si>
  <si>
    <t>自主事業（利用料金収入）</t>
    <rPh sb="0" eb="2">
      <t>ジシュ</t>
    </rPh>
    <rPh sb="2" eb="4">
      <t>ジギョウ</t>
    </rPh>
    <rPh sb="5" eb="7">
      <t>リヨウ</t>
    </rPh>
    <rPh sb="7" eb="9">
      <t>リョウキン</t>
    </rPh>
    <rPh sb="9" eb="11">
      <t>シュウニュウ</t>
    </rPh>
    <phoneticPr fontId="4"/>
  </si>
  <si>
    <t>自主事業（物品販売等）</t>
    <rPh sb="0" eb="2">
      <t>ジシュ</t>
    </rPh>
    <rPh sb="2" eb="4">
      <t>ジギョウ</t>
    </rPh>
    <rPh sb="5" eb="7">
      <t>ブッピン</t>
    </rPh>
    <rPh sb="7" eb="10">
      <t>ハンバイナド</t>
    </rPh>
    <phoneticPr fontId="4"/>
  </si>
  <si>
    <t>②　期中改修業務費</t>
    <rPh sb="2" eb="6">
      <t>キチュウカイシュウ</t>
    </rPh>
    <phoneticPr fontId="4"/>
  </si>
  <si>
    <t>③　運営業務費</t>
    <phoneticPr fontId="4"/>
  </si>
  <si>
    <t>④　その他の費用</t>
    <phoneticPr fontId="4"/>
  </si>
  <si>
    <t>②　割賦手数料（割賦金利：　　％）</t>
    <rPh sb="2" eb="7">
      <t>カップテスウリョウ</t>
    </rPh>
    <rPh sb="8" eb="12">
      <t>カップキンリ</t>
    </rPh>
    <phoneticPr fontId="46"/>
  </si>
  <si>
    <r>
      <rPr>
        <sz val="8"/>
        <color theme="1"/>
        <rFont val="MS UI Gothic"/>
        <family val="1"/>
        <charset val="1"/>
      </rPr>
      <t>※</t>
    </r>
    <r>
      <rPr>
        <sz val="8"/>
        <color theme="1"/>
        <rFont val="Century"/>
        <family val="1"/>
      </rPr>
      <t>3</t>
    </r>
    <phoneticPr fontId="4"/>
  </si>
  <si>
    <t>公園使用料に係る価格提案書</t>
    <phoneticPr fontId="46"/>
  </si>
  <si>
    <t>様式Ａ－５</t>
    <phoneticPr fontId="46"/>
  </si>
  <si>
    <t>内訳</t>
    <rPh sb="0" eb="2">
      <t>ウチワケ</t>
    </rPh>
    <phoneticPr fontId="46"/>
  </si>
  <si>
    <t>金　額　等</t>
    <rPh sb="0" eb="1">
      <t>キン</t>
    </rPh>
    <rPh sb="2" eb="3">
      <t>ガク</t>
    </rPh>
    <rPh sb="4" eb="5">
      <t>トウ</t>
    </rPh>
    <phoneticPr fontId="46"/>
  </si>
  <si>
    <t>基本事項</t>
    <rPh sb="0" eb="4">
      <t>キホンジコウ</t>
    </rPh>
    <phoneticPr fontId="4"/>
  </si>
  <si>
    <t>使用敷地面積</t>
    <rPh sb="0" eb="2">
      <t>シヨウ</t>
    </rPh>
    <rPh sb="2" eb="4">
      <t>シキチ</t>
    </rPh>
    <rPh sb="4" eb="6">
      <t>メンセキ</t>
    </rPh>
    <phoneticPr fontId="46"/>
  </si>
  <si>
    <t>平米単価　年額</t>
    <rPh sb="0" eb="2">
      <t>ヘイベイ</t>
    </rPh>
    <rPh sb="2" eb="4">
      <t>タンカ</t>
    </rPh>
    <rPh sb="5" eb="7">
      <t>ネンガク</t>
    </rPh>
    <phoneticPr fontId="46"/>
  </si>
  <si>
    <t>本市への支払い額</t>
    <rPh sb="0" eb="2">
      <t>ホンシ</t>
    </rPh>
    <rPh sb="4" eb="6">
      <t>シハラ</t>
    </rPh>
    <rPh sb="7" eb="8">
      <t>ガク</t>
    </rPh>
    <phoneticPr fontId="4"/>
  </si>
  <si>
    <t>円／㎡・年</t>
    <rPh sb="0" eb="1">
      <t>エン</t>
    </rPh>
    <rPh sb="4" eb="5">
      <t>ネン</t>
    </rPh>
    <phoneticPr fontId="4"/>
  </si>
  <si>
    <t>年間公園使用料</t>
    <rPh sb="0" eb="7">
      <t>ネンカンコウエンシヨウリョウ</t>
    </rPh>
    <phoneticPr fontId="46"/>
  </si>
  <si>
    <t>使用期間</t>
    <rPh sb="0" eb="4">
      <t>シヨウキカン</t>
    </rPh>
    <phoneticPr fontId="46"/>
  </si>
  <si>
    <t>本市への支払総額（上記期間）</t>
    <rPh sb="0" eb="2">
      <t>ホンシ</t>
    </rPh>
    <rPh sb="4" eb="8">
      <t>シハライソウガク</t>
    </rPh>
    <rPh sb="9" eb="13">
      <t>ジョウキキカン</t>
    </rPh>
    <phoneticPr fontId="46"/>
  </si>
  <si>
    <t>円／年</t>
    <rPh sb="0" eb="1">
      <t>エン</t>
    </rPh>
    <rPh sb="2" eb="3">
      <t>ネン</t>
    </rPh>
    <phoneticPr fontId="4"/>
  </si>
  <si>
    <t>年</t>
    <rPh sb="0" eb="1">
      <t>ネン</t>
    </rPh>
    <phoneticPr fontId="4"/>
  </si>
  <si>
    <t>円</t>
    <rPh sb="0" eb="1">
      <t>エン</t>
    </rPh>
    <phoneticPr fontId="4"/>
  </si>
  <si>
    <t>※1</t>
    <phoneticPr fontId="4"/>
  </si>
  <si>
    <r>
      <rPr>
        <sz val="10"/>
        <color theme="1"/>
        <rFont val="ＭＳ Ｐ明朝"/>
        <family val="1"/>
        <charset val="128"/>
      </rPr>
      <t>２．開業準備業務のサービス対価</t>
    </r>
    <r>
      <rPr>
        <sz val="8"/>
        <color theme="1"/>
        <rFont val="MS UI Gothic"/>
        <family val="1"/>
        <charset val="1"/>
      </rPr>
      <t>※</t>
    </r>
    <r>
      <rPr>
        <sz val="8"/>
        <color theme="1"/>
        <rFont val="Century"/>
        <family val="1"/>
      </rPr>
      <t>2</t>
    </r>
    <phoneticPr fontId="46"/>
  </si>
  <si>
    <t>※1に記載する額を、価格評価点算定の際に「評価対象価格C」に用いる。</t>
    <phoneticPr fontId="46"/>
  </si>
  <si>
    <r>
      <rPr>
        <sz val="8"/>
        <color theme="1"/>
        <rFont val="MS UI Gothic"/>
        <family val="1"/>
        <charset val="1"/>
      </rPr>
      <t>※</t>
    </r>
    <r>
      <rPr>
        <sz val="8"/>
        <color theme="1"/>
        <rFont val="Century"/>
        <family val="1"/>
      </rPr>
      <t>4</t>
    </r>
    <phoneticPr fontId="4"/>
  </si>
  <si>
    <r>
      <rPr>
        <sz val="8"/>
        <color theme="1"/>
        <rFont val="ＭＳ Ｐ明朝"/>
        <family val="1"/>
        <charset val="128"/>
      </rPr>
      <t>※</t>
    </r>
    <r>
      <rPr>
        <sz val="8"/>
        <color theme="1"/>
        <rFont val="Century"/>
        <family val="1"/>
      </rPr>
      <t>5</t>
    </r>
    <phoneticPr fontId="4"/>
  </si>
  <si>
    <r>
      <rPr>
        <sz val="8"/>
        <color theme="1"/>
        <rFont val="MS UI Gothic"/>
        <family val="1"/>
        <charset val="1"/>
      </rPr>
      <t>※</t>
    </r>
    <r>
      <rPr>
        <sz val="8"/>
        <color theme="1"/>
        <rFont val="Century"/>
        <family val="1"/>
      </rPr>
      <t>6</t>
    </r>
    <phoneticPr fontId="4"/>
  </si>
  <si>
    <r>
      <rPr>
        <sz val="10"/>
        <color theme="1"/>
        <rFont val="ＭＳ Ｐ明朝"/>
        <family val="1"/>
        <charset val="128"/>
      </rPr>
      <t>※</t>
    </r>
    <r>
      <rPr>
        <sz val="10"/>
        <color theme="1"/>
        <rFont val="Century"/>
        <family val="1"/>
      </rPr>
      <t>6</t>
    </r>
    <r>
      <rPr>
        <sz val="10"/>
        <color theme="1"/>
        <rFont val="ＭＳ Ｐ明朝"/>
        <family val="1"/>
        <charset val="128"/>
      </rPr>
      <t>に記載する額の合計を、価格評価点算定の際に「評価対象価格</t>
    </r>
    <r>
      <rPr>
        <sz val="10"/>
        <color theme="1"/>
        <rFont val="Century"/>
        <family val="1"/>
      </rPr>
      <t>B</t>
    </r>
    <r>
      <rPr>
        <sz val="10"/>
        <color theme="1"/>
        <rFont val="ＭＳ Ｐ明朝"/>
        <family val="1"/>
        <charset val="128"/>
      </rPr>
      <t>」に用いる。</t>
    </r>
    <rPh sb="9" eb="11">
      <t>ゴウケイ</t>
    </rPh>
    <phoneticPr fontId="46"/>
  </si>
  <si>
    <t>※3に記載する額が、入札書(様式A-3)に記入する入札金額となること。</t>
    <phoneticPr fontId="46"/>
  </si>
  <si>
    <t>※4に記載する額が、入札説明書に記載の入札予定価格を超過しないこと。また、消費税率を10％とすること。</t>
    <phoneticPr fontId="46"/>
  </si>
  <si>
    <t>※5に記載する額を、価格評価点算定の際に「評価対象価格A」に用いる。</t>
    <phoneticPr fontId="46"/>
  </si>
  <si>
    <r>
      <rPr>
        <sz val="10"/>
        <color theme="1"/>
        <rFont val="ＭＳ Ｐ明朝"/>
        <family val="1"/>
        <charset val="128"/>
      </rPr>
      <t>※</t>
    </r>
    <r>
      <rPr>
        <sz val="10"/>
        <color theme="1"/>
        <rFont val="Century"/>
        <family val="1"/>
      </rPr>
      <t>1</t>
    </r>
    <r>
      <rPr>
        <sz val="10"/>
        <color theme="1"/>
        <rFont val="ＭＳ Ｐ明朝"/>
        <family val="1"/>
        <charset val="128"/>
      </rPr>
      <t>には、物価上昇を見込まず、一時支払金を含む施設費の総額を記入すること。</t>
    </r>
    <phoneticPr fontId="46"/>
  </si>
  <si>
    <t>（円）</t>
    <rPh sb="1" eb="2">
      <t>エン</t>
    </rPh>
    <phoneticPr fontId="4"/>
  </si>
  <si>
    <t>支払時期</t>
    <rPh sb="0" eb="2">
      <t>シハライ</t>
    </rPh>
    <rPh sb="2" eb="4">
      <t>ジキ</t>
    </rPh>
    <phoneticPr fontId="4"/>
  </si>
  <si>
    <t>㋐割賦原価または一時支払金</t>
    <phoneticPr fontId="4"/>
  </si>
  <si>
    <t>㋑消費税等
相当額</t>
    <phoneticPr fontId="4"/>
  </si>
  <si>
    <t>㋒割賦手数料
（非課税）</t>
    <phoneticPr fontId="4"/>
  </si>
  <si>
    <t>㋓税抜計
（=㋐+㋒）</t>
    <phoneticPr fontId="4"/>
  </si>
  <si>
    <t>入札参加グループ名：</t>
    <phoneticPr fontId="46"/>
  </si>
  <si>
    <t>様式Ａ－４（別表）</t>
    <rPh sb="6" eb="8">
      <t>ベッピョウ</t>
    </rPh>
    <phoneticPr fontId="46"/>
  </si>
  <si>
    <t>㋔税込計
(=㋐+㋑+㋒)</t>
    <phoneticPr fontId="4"/>
  </si>
  <si>
    <t>令和12年5月</t>
  </si>
  <si>
    <t>令和12年8月</t>
  </si>
  <si>
    <t>令和12年11月</t>
  </si>
  <si>
    <t>令和13年2月</t>
  </si>
  <si>
    <t>令和13年5月</t>
  </si>
  <si>
    <t>令和13年8月</t>
  </si>
  <si>
    <t>令和13年11月</t>
  </si>
  <si>
    <t>令和14年2月</t>
  </si>
  <si>
    <t>令和14年5月</t>
  </si>
  <si>
    <t>令和14年8月</t>
  </si>
  <si>
    <t>令和14年11月</t>
  </si>
  <si>
    <t>令和15年2月</t>
  </si>
  <si>
    <t>令和15年5月</t>
  </si>
  <si>
    <t>令和15年8月</t>
  </si>
  <si>
    <t>令和15年11月</t>
  </si>
  <si>
    <t>令和16年2月</t>
  </si>
  <si>
    <t>令和16年5月</t>
  </si>
  <si>
    <t>令和16年8月</t>
  </si>
  <si>
    <t>令和16年11月</t>
  </si>
  <si>
    <t>令和17年2月</t>
  </si>
  <si>
    <t>令和17年5月</t>
  </si>
  <si>
    <t>令和17年8月</t>
  </si>
  <si>
    <t>令和17年11月</t>
  </si>
  <si>
    <t>令和18年2月</t>
  </si>
  <si>
    <t>令和18年5月</t>
  </si>
  <si>
    <t>令和18年8月</t>
  </si>
  <si>
    <t>令和18年11月</t>
  </si>
  <si>
    <t>令和19年2月</t>
  </si>
  <si>
    <t>令和19年5月</t>
  </si>
  <si>
    <t>令和19年8月</t>
  </si>
  <si>
    <t>令和19年11月</t>
  </si>
  <si>
    <t>令和20年2月</t>
  </si>
  <si>
    <t>令和20年5月</t>
  </si>
  <si>
    <t>令和20年8月</t>
  </si>
  <si>
    <t>令和20年11月</t>
  </si>
  <si>
    <t>令和21年2月</t>
  </si>
  <si>
    <t>令和21年5月</t>
  </si>
  <si>
    <t>令和21年8月</t>
  </si>
  <si>
    <t>令和21年11月</t>
  </si>
  <si>
    <t>令和22年2月</t>
  </si>
  <si>
    <t>令和22年5月</t>
  </si>
  <si>
    <t>令和22年8月</t>
  </si>
  <si>
    <t>令和22年11月</t>
  </si>
  <si>
    <t>令和23年2月</t>
  </si>
  <si>
    <t>令和23年5月</t>
  </si>
  <si>
    <t>令和23年8月</t>
  </si>
  <si>
    <t>令和23年11月</t>
  </si>
  <si>
    <t>令和24年2月</t>
  </si>
  <si>
    <t>令和24年5月</t>
  </si>
  <si>
    <t>令和24年8月</t>
  </si>
  <si>
    <t>令和24年11月</t>
  </si>
  <si>
    <t>令和25年2月</t>
  </si>
  <si>
    <t>令和25年5月</t>
  </si>
  <si>
    <t>令和25年8月</t>
  </si>
  <si>
    <t>令和25年11月</t>
  </si>
  <si>
    <t>令和26年2月</t>
  </si>
  <si>
    <t>令和26年5月</t>
  </si>
  <si>
    <t>令和26年8月</t>
  </si>
  <si>
    <t>令和26年11月</t>
  </si>
  <si>
    <t>令和27年2月</t>
  </si>
  <si>
    <t>令和27年5月</t>
  </si>
  <si>
    <t>令和27年8月</t>
  </si>
  <si>
    <t>令和27年11月</t>
  </si>
  <si>
    <t>令和28年2月</t>
  </si>
  <si>
    <t>令和28年5月</t>
  </si>
  <si>
    <t>令和28年8月</t>
  </si>
  <si>
    <t>令和28年11月</t>
  </si>
  <si>
    <t>令和29年2月</t>
  </si>
  <si>
    <t>令和29年5月</t>
  </si>
  <si>
    <t>事業期間合計</t>
    <phoneticPr fontId="4"/>
  </si>
  <si>
    <t>㋕</t>
  </si>
  <si>
    <t>㋖</t>
  </si>
  <si>
    <t>㋗</t>
  </si>
  <si>
    <t>㋘</t>
  </si>
  <si>
    <t>㋙</t>
  </si>
  <si>
    <t>別表②　開業準備業務のサービス対価の金額及び支払スケジュール</t>
    <phoneticPr fontId="46"/>
  </si>
  <si>
    <t>令和9年4月</t>
    <phoneticPr fontId="4"/>
  </si>
  <si>
    <t>別表③　維持管理業務のサービス対価の金額及び支払スケジュール</t>
    <phoneticPr fontId="46"/>
  </si>
  <si>
    <t>令和9年8月</t>
  </si>
  <si>
    <t>令和9年11月</t>
  </si>
  <si>
    <t>令和10年5月</t>
  </si>
  <si>
    <t>令和10年8月</t>
  </si>
  <si>
    <t>令和10年11月</t>
  </si>
  <si>
    <t>令和11年5月</t>
  </si>
  <si>
    <t>令和11年8月</t>
  </si>
  <si>
    <t>令和11年11月</t>
  </si>
  <si>
    <t>令和12年2月</t>
  </si>
  <si>
    <t>㋚開業準備業務費</t>
    <phoneticPr fontId="4"/>
  </si>
  <si>
    <t>㋛消費税等
相当額</t>
    <phoneticPr fontId="4"/>
  </si>
  <si>
    <t>㋜税込計
(=㋚+㋛)</t>
    <phoneticPr fontId="4"/>
  </si>
  <si>
    <t>㋟税抜計
（=㋝+㋞）</t>
    <phoneticPr fontId="4"/>
  </si>
  <si>
    <t>㋠消費税等
相当額</t>
    <phoneticPr fontId="4"/>
  </si>
  <si>
    <t>㋡税込合計
（=㋟+㋠）</t>
    <phoneticPr fontId="4"/>
  </si>
  <si>
    <t>㋝維持管理費
(警備保安業務費を
除く)</t>
    <phoneticPr fontId="4"/>
  </si>
  <si>
    <t>㋞警備保安業務費</t>
    <phoneticPr fontId="4"/>
  </si>
  <si>
    <t>㋢</t>
    <phoneticPr fontId="4"/>
  </si>
  <si>
    <t>㋣</t>
    <phoneticPr fontId="4"/>
  </si>
  <si>
    <t>㋤</t>
    <phoneticPr fontId="4"/>
  </si>
  <si>
    <t>㊁</t>
    <phoneticPr fontId="4"/>
  </si>
  <si>
    <t>別表④　期中改修業務のサービス対価の金額及び支払スケジュール</t>
    <phoneticPr fontId="46"/>
  </si>
  <si>
    <t>㋭</t>
    <phoneticPr fontId="4"/>
  </si>
  <si>
    <t>㋮</t>
    <phoneticPr fontId="4"/>
  </si>
  <si>
    <t>㋯</t>
    <phoneticPr fontId="4"/>
  </si>
  <si>
    <t>㋰</t>
    <phoneticPr fontId="4"/>
  </si>
  <si>
    <t>㋱</t>
    <phoneticPr fontId="4"/>
  </si>
  <si>
    <t>別表⑤　運営業務のサービス対価の金額及び支払スケジュール</t>
    <phoneticPr fontId="46"/>
  </si>
  <si>
    <t>㋾</t>
    <phoneticPr fontId="4"/>
  </si>
  <si>
    <t>㋦</t>
    <phoneticPr fontId="4"/>
  </si>
  <si>
    <t>㋨期中改修
業務費</t>
    <phoneticPr fontId="4"/>
  </si>
  <si>
    <t>㋧修繕計画
策定業務費</t>
    <phoneticPr fontId="4"/>
  </si>
  <si>
    <t>㋩その他修繕・
更新業務費</t>
    <phoneticPr fontId="4"/>
  </si>
  <si>
    <t>㋪税抜計
（=㋧+㋨+㋩）</t>
    <phoneticPr fontId="4"/>
  </si>
  <si>
    <t>㋫消費税等
相当額</t>
    <phoneticPr fontId="4"/>
  </si>
  <si>
    <t>㋬税込合計
（=㋪+㋫）</t>
    <phoneticPr fontId="4"/>
  </si>
  <si>
    <t>㋲</t>
    <phoneticPr fontId="4"/>
  </si>
  <si>
    <t>㋳運営費
（光熱水費を除く）)</t>
    <phoneticPr fontId="4"/>
  </si>
  <si>
    <t>㋴消費税等
相当額</t>
    <phoneticPr fontId="4"/>
  </si>
  <si>
    <t>㋵光熱水費
（消費税等相当額を
除く）</t>
    <phoneticPr fontId="4"/>
  </si>
  <si>
    <t>別表⑥　その他の費用の金額及び支払スケジュール</t>
    <phoneticPr fontId="46"/>
  </si>
  <si>
    <t>㋶光熱水費に係る
消費税等相当額</t>
    <phoneticPr fontId="4"/>
  </si>
  <si>
    <t>㋷税込合計
（=㋳+㋴+㋵+㋶）</t>
    <phoneticPr fontId="4"/>
  </si>
  <si>
    <t>㋸</t>
    <phoneticPr fontId="4"/>
  </si>
  <si>
    <t>㋹</t>
    <phoneticPr fontId="4"/>
  </si>
  <si>
    <t>㋺</t>
    <phoneticPr fontId="4"/>
  </si>
  <si>
    <t>㋻</t>
    <phoneticPr fontId="4"/>
  </si>
  <si>
    <t>　　その他費用</t>
    <phoneticPr fontId="4"/>
  </si>
  <si>
    <t>　　消費税等相当額</t>
    <phoneticPr fontId="4"/>
  </si>
  <si>
    <t>　税込計
(=　　　+　　　)</t>
    <phoneticPr fontId="4"/>
  </si>
  <si>
    <t>内　容</t>
    <rPh sb="0" eb="1">
      <t>ウチ</t>
    </rPh>
    <rPh sb="2" eb="3">
      <t>カタチ</t>
    </rPh>
    <phoneticPr fontId="4"/>
  </si>
  <si>
    <t>付帯事業</t>
    <rPh sb="0" eb="4">
      <t>フタイジギョウ</t>
    </rPh>
    <phoneticPr fontId="4"/>
  </si>
  <si>
    <t>※見積書など根拠資料を添付すること</t>
    <phoneticPr fontId="4"/>
  </si>
  <si>
    <t>維持管理費</t>
    <rPh sb="0" eb="2">
      <t>イジ</t>
    </rPh>
    <rPh sb="2" eb="5">
      <t>カンリヒ</t>
    </rPh>
    <phoneticPr fontId="4"/>
  </si>
  <si>
    <t>光熱水費</t>
    <phoneticPr fontId="4"/>
  </si>
  <si>
    <t>割賦原価の繰延償却</t>
    <rPh sb="0" eb="2">
      <t>カップ</t>
    </rPh>
    <rPh sb="2" eb="4">
      <t>ゲンカ</t>
    </rPh>
    <rPh sb="5" eb="7">
      <t>クリノベ</t>
    </rPh>
    <rPh sb="7" eb="9">
      <t>ショウキャク</t>
    </rPh>
    <phoneticPr fontId="4"/>
  </si>
  <si>
    <t>投資</t>
    <rPh sb="0" eb="2">
      <t>トウシ</t>
    </rPh>
    <phoneticPr fontId="4"/>
  </si>
  <si>
    <t>割賦売掛金の取り崩し</t>
    <rPh sb="0" eb="2">
      <t>カップ</t>
    </rPh>
    <rPh sb="2" eb="5">
      <t>ウリカケキン</t>
    </rPh>
    <rPh sb="6" eb="7">
      <t>ト</t>
    </rPh>
    <rPh sb="8" eb="9">
      <t>クズ</t>
    </rPh>
    <phoneticPr fontId="4"/>
  </si>
  <si>
    <t>金額については、百円以下を四捨五入して千円まで記載して下さい。</t>
    <rPh sb="0" eb="2">
      <t>キンガク</t>
    </rPh>
    <rPh sb="8" eb="9">
      <t>ヒャク</t>
    </rPh>
    <rPh sb="9" eb="10">
      <t>エン</t>
    </rPh>
    <rPh sb="10" eb="12">
      <t>イカ</t>
    </rPh>
    <rPh sb="13" eb="17">
      <t>シシャゴニュウ</t>
    </rPh>
    <rPh sb="19" eb="21">
      <t>センエン</t>
    </rPh>
    <rPh sb="23" eb="25">
      <t>キサイ</t>
    </rPh>
    <phoneticPr fontId="4"/>
  </si>
  <si>
    <t>原則としてA3一枚に記載して下さい。</t>
    <rPh sb="14" eb="15">
      <t>クダ</t>
    </rPh>
    <phoneticPr fontId="4"/>
  </si>
  <si>
    <t>※５：</t>
    <phoneticPr fontId="4"/>
  </si>
  <si>
    <t>様式I－２－４　④事業収支計画表（民間提案事業）</t>
    <rPh sb="0" eb="2">
      <t>ヨウシキ</t>
    </rPh>
    <rPh sb="9" eb="11">
      <t>ジギョウ</t>
    </rPh>
    <rPh sb="15" eb="16">
      <t>ヒョウ</t>
    </rPh>
    <rPh sb="17" eb="21">
      <t>ミンカンテイアン</t>
    </rPh>
    <rPh sb="21" eb="23">
      <t>ジギョウ</t>
    </rPh>
    <phoneticPr fontId="4"/>
  </si>
  <si>
    <t>民間提案事業</t>
    <rPh sb="0" eb="6">
      <t>ミンカンテイアンジギョウ</t>
    </rPh>
    <phoneticPr fontId="4"/>
  </si>
  <si>
    <t>様式Ｉ－２－３　③資金収支計画表（本施設・自主事業）</t>
    <rPh sb="0" eb="2">
      <t>ヨウシキ</t>
    </rPh>
    <rPh sb="15" eb="16">
      <t>ヒョウ</t>
    </rPh>
    <rPh sb="17" eb="20">
      <t>ホンシセツ</t>
    </rPh>
    <rPh sb="21" eb="25">
      <t>ジシュジギョウ</t>
    </rPh>
    <phoneticPr fontId="4"/>
  </si>
  <si>
    <t>様式I－２－２　②事業収支計画表（自主事業）</t>
    <rPh sb="0" eb="2">
      <t>ヨウシキ</t>
    </rPh>
    <rPh sb="9" eb="11">
      <t>ジギョウ</t>
    </rPh>
    <rPh sb="15" eb="16">
      <t>ヒョウ</t>
    </rPh>
    <rPh sb="17" eb="19">
      <t>ジシュ</t>
    </rPh>
    <rPh sb="19" eb="21">
      <t>ジギョウ</t>
    </rPh>
    <phoneticPr fontId="4"/>
  </si>
  <si>
    <t>うち、民間収益施設の使用料</t>
    <rPh sb="7" eb="9">
      <t>シセツ</t>
    </rPh>
    <rPh sb="10" eb="13">
      <t>シヨウリョウ</t>
    </rPh>
    <phoneticPr fontId="4"/>
  </si>
  <si>
    <t>自主事業分（②）</t>
    <rPh sb="0" eb="2">
      <t>ジシュ</t>
    </rPh>
    <rPh sb="2" eb="4">
      <t>ジギョウ</t>
    </rPh>
    <rPh sb="4" eb="5">
      <t>ブン</t>
    </rPh>
    <phoneticPr fontId="4"/>
  </si>
  <si>
    <t>提案施設（整備する場合）</t>
    <rPh sb="0" eb="4">
      <t>テイアンシセツ</t>
    </rPh>
    <rPh sb="5" eb="7">
      <t>セイビ</t>
    </rPh>
    <rPh sb="9" eb="11">
      <t>バアイ</t>
    </rPh>
    <phoneticPr fontId="4"/>
  </si>
  <si>
    <t>提案施設のうち、民間事業者が本施設内に追加で整備する内装工事や備品の調達に係る施設整備費を含む。</t>
    <rPh sb="0" eb="4">
      <t>テイアンシセツ</t>
    </rPh>
    <rPh sb="14" eb="17">
      <t>ホンシセツ</t>
    </rPh>
    <rPh sb="37" eb="38">
      <t>カカ</t>
    </rPh>
    <rPh sb="39" eb="44">
      <t>シセツセイビヒ</t>
    </rPh>
    <rPh sb="45" eb="46">
      <t>フク</t>
    </rPh>
    <phoneticPr fontId="4"/>
  </si>
  <si>
    <t>自主事業分費用</t>
    <rPh sb="0" eb="2">
      <t>ジシュ</t>
    </rPh>
    <rPh sb="2" eb="4">
      <t>ジギョウ</t>
    </rPh>
    <rPh sb="4" eb="5">
      <t>ブン</t>
    </rPh>
    <rPh sb="5" eb="7">
      <t>ヒヨウ</t>
    </rPh>
    <phoneticPr fontId="4"/>
  </si>
  <si>
    <t>自主事業収入</t>
    <rPh sb="4" eb="6">
      <t>シュウニュウ</t>
    </rPh>
    <phoneticPr fontId="4"/>
  </si>
  <si>
    <t>開業準備費相当分（自主事業分を除く）</t>
    <rPh sb="0" eb="2">
      <t>カイギョウ</t>
    </rPh>
    <rPh sb="2" eb="4">
      <t>ジュンビ</t>
    </rPh>
    <rPh sb="4" eb="5">
      <t>ヒ</t>
    </rPh>
    <rPh sb="5" eb="8">
      <t>ソウトウブン</t>
    </rPh>
    <rPh sb="9" eb="11">
      <t>ジシュ</t>
    </rPh>
    <rPh sb="11" eb="13">
      <t>ジギョウ</t>
    </rPh>
    <rPh sb="13" eb="14">
      <t>ブン</t>
    </rPh>
    <rPh sb="15" eb="16">
      <t>ノゾ</t>
    </rPh>
    <phoneticPr fontId="4"/>
  </si>
  <si>
    <t>維持管理費相当分（自主事業分を除く）</t>
    <rPh sb="0" eb="2">
      <t>イジ</t>
    </rPh>
    <rPh sb="2" eb="5">
      <t>カンリヒ</t>
    </rPh>
    <rPh sb="5" eb="7">
      <t>ソウトウ</t>
    </rPh>
    <rPh sb="7" eb="8">
      <t>ブン</t>
    </rPh>
    <rPh sb="13" eb="14">
      <t>ブン</t>
    </rPh>
    <phoneticPr fontId="4"/>
  </si>
  <si>
    <t>運営費（自主事業分を除く）</t>
    <rPh sb="0" eb="2">
      <t>ウンエイ</t>
    </rPh>
    <rPh sb="2" eb="3">
      <t>ヒ</t>
    </rPh>
    <rPh sb="4" eb="8">
      <t>ジシュジギョウ</t>
    </rPh>
    <rPh sb="8" eb="9">
      <t>ブン</t>
    </rPh>
    <phoneticPr fontId="4"/>
  </si>
  <si>
    <t>維持管理費（自主事業分を除く）</t>
    <rPh sb="0" eb="2">
      <t>イジ</t>
    </rPh>
    <rPh sb="2" eb="5">
      <t>カンリヒ</t>
    </rPh>
    <rPh sb="10" eb="11">
      <t>ブン</t>
    </rPh>
    <phoneticPr fontId="4"/>
  </si>
  <si>
    <t>利用料金収入（自主事業分を除く）</t>
    <rPh sb="11" eb="12">
      <t>ブン</t>
    </rPh>
    <phoneticPr fontId="4"/>
  </si>
  <si>
    <t>運営費相当分（自主事業分を除く）</t>
    <rPh sb="0" eb="2">
      <t>ウンエイ</t>
    </rPh>
    <rPh sb="2" eb="3">
      <t>ヒ</t>
    </rPh>
    <rPh sb="3" eb="5">
      <t>ソウトウ</t>
    </rPh>
    <rPh sb="5" eb="6">
      <t>ブン</t>
    </rPh>
    <rPh sb="11" eb="12">
      <t>ブン</t>
    </rPh>
    <phoneticPr fontId="4"/>
  </si>
  <si>
    <r>
      <rPr>
        <sz val="10"/>
        <color theme="1"/>
        <rFont val="ＭＳ Ｐ明朝"/>
        <family val="1"/>
        <charset val="128"/>
      </rPr>
      <t>入札価格の区分は、特定事業契約約款（案）別紙</t>
    </r>
    <r>
      <rPr>
        <sz val="10"/>
        <color theme="1"/>
        <rFont val="Century"/>
        <family val="1"/>
      </rPr>
      <t>7</t>
    </r>
    <r>
      <rPr>
        <sz val="10"/>
        <color theme="1"/>
        <rFont val="ＭＳ Ｐ明朝"/>
        <family val="1"/>
        <charset val="128"/>
      </rPr>
      <t>によること。</t>
    </r>
    <rPh sb="9" eb="11">
      <t>トクテイ</t>
    </rPh>
    <phoneticPr fontId="46"/>
  </si>
  <si>
    <t>令和29年度</t>
    <rPh sb="0" eb="2">
      <t>レイワ</t>
    </rPh>
    <rPh sb="4" eb="6">
      <t>ネンド</t>
    </rPh>
    <phoneticPr fontId="4"/>
  </si>
  <si>
    <t>⑤　運営費用（内訳表）</t>
    <rPh sb="2" eb="4">
      <t>ウンエイ</t>
    </rPh>
    <rPh sb="4" eb="5">
      <t>ヒ</t>
    </rPh>
    <rPh sb="5" eb="6">
      <t>ヨウ</t>
    </rPh>
    <phoneticPr fontId="4"/>
  </si>
  <si>
    <t>⑥　その他費用（内訳表）</t>
    <rPh sb="4" eb="5">
      <t>ホカ</t>
    </rPh>
    <rPh sb="5" eb="6">
      <t>ヒ</t>
    </rPh>
    <rPh sb="6" eb="7">
      <t>ヨウ</t>
    </rPh>
    <rPh sb="8" eb="10">
      <t>ウチワケ</t>
    </rPh>
    <rPh sb="10" eb="11">
      <t>ヒョウ</t>
    </rPh>
    <phoneticPr fontId="4"/>
  </si>
  <si>
    <t>④　期中改修業務費用（内訳表）</t>
    <rPh sb="2" eb="8">
      <t>キチュウカイシュウギョウム</t>
    </rPh>
    <rPh sb="8" eb="9">
      <t>ヒ</t>
    </rPh>
    <rPh sb="9" eb="10">
      <t>ヨウ</t>
    </rPh>
    <phoneticPr fontId="4"/>
  </si>
  <si>
    <t>期中改修業務費</t>
    <rPh sb="0" eb="2">
      <t>キチュウ</t>
    </rPh>
    <rPh sb="2" eb="4">
      <t>カイシュウ</t>
    </rPh>
    <rPh sb="4" eb="6">
      <t>ギョウム</t>
    </rPh>
    <rPh sb="6" eb="7">
      <t>ヒ</t>
    </rPh>
    <phoneticPr fontId="4"/>
  </si>
  <si>
    <t>修繕計画策定業務</t>
    <rPh sb="0" eb="4">
      <t>シュウゼンケイカク</t>
    </rPh>
    <rPh sb="4" eb="6">
      <t>サクテイ</t>
    </rPh>
    <rPh sb="6" eb="8">
      <t>ギョウム</t>
    </rPh>
    <phoneticPr fontId="4"/>
  </si>
  <si>
    <t>期中改修業務</t>
    <rPh sb="0" eb="6">
      <t>キチュウカイシュウギョウム</t>
    </rPh>
    <phoneticPr fontId="4"/>
  </si>
  <si>
    <t>うち、民間提案施設の営業収入</t>
    <rPh sb="3" eb="5">
      <t>ミンカン</t>
    </rPh>
    <rPh sb="5" eb="7">
      <t>テイアン</t>
    </rPh>
    <rPh sb="7" eb="9">
      <t>シセツ</t>
    </rPh>
    <rPh sb="10" eb="12">
      <t>エイギョウ</t>
    </rPh>
    <rPh sb="12" eb="14">
      <t>シュウニュウ</t>
    </rPh>
    <phoneticPr fontId="4"/>
  </si>
  <si>
    <t>民間提案施設整備費</t>
    <rPh sb="2" eb="4">
      <t>テイアン</t>
    </rPh>
    <rPh sb="4" eb="6">
      <t>シセツ</t>
    </rPh>
    <rPh sb="6" eb="9">
      <t>セイビヒ</t>
    </rPh>
    <phoneticPr fontId="4"/>
  </si>
  <si>
    <t>民間提案施設の解体・撤去費</t>
    <rPh sb="2" eb="4">
      <t>テイアン</t>
    </rPh>
    <rPh sb="4" eb="6">
      <t>シセツ</t>
    </rPh>
    <rPh sb="7" eb="9">
      <t>カイタイ</t>
    </rPh>
    <rPh sb="10" eb="13">
      <t>テッキョヒ</t>
    </rPh>
    <phoneticPr fontId="4"/>
  </si>
  <si>
    <t>期中改修業務費</t>
    <rPh sb="0" eb="6">
      <t>キチュウカイシュウギョウム</t>
    </rPh>
    <rPh sb="6" eb="7">
      <t>ヒ</t>
    </rPh>
    <phoneticPr fontId="4"/>
  </si>
  <si>
    <t>事前調査業務</t>
    <rPh sb="0" eb="6">
      <t>ジゼンチョウサギョウム</t>
    </rPh>
    <phoneticPr fontId="4"/>
  </si>
  <si>
    <t>事前調査業務</t>
    <rPh sb="0" eb="2">
      <t>ジゼン</t>
    </rPh>
    <rPh sb="2" eb="4">
      <t>チョウサ</t>
    </rPh>
    <rPh sb="4" eb="6">
      <t>ギョウム</t>
    </rPh>
    <phoneticPr fontId="4"/>
  </si>
  <si>
    <t>様式Ｈ－２　計画概要 ①陸上競技場</t>
    <rPh sb="0" eb="2">
      <t>ヨウシキ</t>
    </rPh>
    <rPh sb="12" eb="17">
      <t>リクジョウキョウギジョウ</t>
    </rPh>
    <phoneticPr fontId="4"/>
  </si>
  <si>
    <t>事業者は、次の項目について維持管理業務を行うものとする。</t>
    <phoneticPr fontId="4"/>
  </si>
  <si>
    <t>令和12年2月
（新立体駐車場及び陸上競技場の建設業務及び工事監理業務完了分のうち一時支払金）</t>
    <phoneticPr fontId="4"/>
  </si>
  <si>
    <t>令和9年3月
（新立体駐車場及び陸上競技場の建設業務及び工事監理業務のうち令和9年2月までの出来高分）</t>
    <phoneticPr fontId="4"/>
  </si>
  <si>
    <t>令和10年3月
（新立体駐車場及び陸上競技場の建設業務及び工事監理業務のうち令和10年2月までの出来高分）</t>
    <phoneticPr fontId="4"/>
  </si>
  <si>
    <t>令和11年3月
（新立体駐車場及び陸上競技場の建設業務及び工事監理業務のうち令和11年2月までの出来高分）</t>
    <phoneticPr fontId="4"/>
  </si>
  <si>
    <t>既存施設利用料金について、現行の「浦添市立体育施設の設置及び管理に関する条例」「浦添市温水プールまじゅんらんどの設置及び管理に関する条例」をもとに、項目を抽出したものです。</t>
    <rPh sb="0" eb="2">
      <t>キソン</t>
    </rPh>
    <rPh sb="2" eb="4">
      <t>シセツ</t>
    </rPh>
    <rPh sb="4" eb="8">
      <t>リヨウリョウキン</t>
    </rPh>
    <rPh sb="13" eb="15">
      <t>ゲンコウ</t>
    </rPh>
    <rPh sb="17" eb="21">
      <t>ウラソエシリツ</t>
    </rPh>
    <rPh sb="21" eb="23">
      <t>タイイク</t>
    </rPh>
    <rPh sb="23" eb="25">
      <t>シセツ</t>
    </rPh>
    <rPh sb="26" eb="28">
      <t>セッチ</t>
    </rPh>
    <rPh sb="28" eb="29">
      <t>オヨ</t>
    </rPh>
    <rPh sb="30" eb="32">
      <t>カンリ</t>
    </rPh>
    <rPh sb="33" eb="34">
      <t>カン</t>
    </rPh>
    <rPh sb="36" eb="38">
      <t>ジョウレイ</t>
    </rPh>
    <rPh sb="40" eb="43">
      <t>ウラソエシ</t>
    </rPh>
    <rPh sb="43" eb="45">
      <t>オンスイ</t>
    </rPh>
    <rPh sb="56" eb="58">
      <t>セッチ</t>
    </rPh>
    <rPh sb="58" eb="59">
      <t>オヨ</t>
    </rPh>
    <rPh sb="60" eb="62">
      <t>カンリ</t>
    </rPh>
    <rPh sb="63" eb="64">
      <t>カン</t>
    </rPh>
    <rPh sb="66" eb="68">
      <t>ジョウレイ</t>
    </rPh>
    <rPh sb="74" eb="76">
      <t>コウモク</t>
    </rPh>
    <rPh sb="77" eb="79">
      <t>チュウシュツ</t>
    </rPh>
    <phoneticPr fontId="69"/>
  </si>
  <si>
    <t>※一部、市が改正予定として検討している区分案に修正されている箇所があります。</t>
    <rPh sb="1" eb="3">
      <t>イチブ</t>
    </rPh>
    <rPh sb="4" eb="5">
      <t>シ</t>
    </rPh>
    <rPh sb="6" eb="8">
      <t>カイセイ</t>
    </rPh>
    <rPh sb="8" eb="10">
      <t>ヨテイ</t>
    </rPh>
    <rPh sb="13" eb="15">
      <t>ケントウ</t>
    </rPh>
    <rPh sb="19" eb="22">
      <t>クブンアン</t>
    </rPh>
    <rPh sb="23" eb="25">
      <t>シュウセイ</t>
    </rPh>
    <rPh sb="30" eb="32">
      <t>カショ</t>
    </rPh>
    <phoneticPr fontId="69"/>
  </si>
  <si>
    <t>新市民体育館の利用料金の区分や利用料金体系についても追加してご提案ください。</t>
    <rPh sb="0" eb="6">
      <t>シンシミンタイイクカン</t>
    </rPh>
    <rPh sb="7" eb="11">
      <t>リヨウリョウキン</t>
    </rPh>
    <rPh sb="12" eb="14">
      <t>クブン</t>
    </rPh>
    <rPh sb="15" eb="21">
      <t>リヨウリョウキンタイケイ</t>
    </rPh>
    <rPh sb="26" eb="28">
      <t>ツイカ</t>
    </rPh>
    <rPh sb="31" eb="33">
      <t>テイアン</t>
    </rPh>
    <phoneticPr fontId="69"/>
  </si>
  <si>
    <t>利用区分や料金体系、文言等の項目について、自由に修正、追加・削除等行って提案ください。</t>
    <rPh sb="0" eb="2">
      <t>リヨウ</t>
    </rPh>
    <rPh sb="2" eb="4">
      <t>クブン</t>
    </rPh>
    <rPh sb="5" eb="7">
      <t>リョウキン</t>
    </rPh>
    <rPh sb="7" eb="9">
      <t>タイケイ</t>
    </rPh>
    <rPh sb="10" eb="13">
      <t>モンゴンナド</t>
    </rPh>
    <rPh sb="14" eb="16">
      <t>コウモク</t>
    </rPh>
    <rPh sb="21" eb="23">
      <t>ジユウ</t>
    </rPh>
    <rPh sb="24" eb="26">
      <t>シュウセイ</t>
    </rPh>
    <rPh sb="27" eb="29">
      <t>ツイカ</t>
    </rPh>
    <rPh sb="30" eb="32">
      <t>サクジョ</t>
    </rPh>
    <rPh sb="32" eb="33">
      <t>トウ</t>
    </rPh>
    <rPh sb="33" eb="34">
      <t>オコナ</t>
    </rPh>
    <rPh sb="36" eb="38">
      <t>テイアン</t>
    </rPh>
    <phoneticPr fontId="69"/>
  </si>
  <si>
    <t>現条例に定めのない施設利用料金、備品、設備等について利用料金を収受する場合は、本様式に追加して利用料金を提案してください。</t>
    <rPh sb="0" eb="3">
      <t>ゲンジョウレイ</t>
    </rPh>
    <rPh sb="4" eb="5">
      <t>サダ</t>
    </rPh>
    <rPh sb="9" eb="11">
      <t>シセツ</t>
    </rPh>
    <rPh sb="11" eb="15">
      <t>リヨウリョウキン</t>
    </rPh>
    <rPh sb="16" eb="18">
      <t>ビヒン</t>
    </rPh>
    <rPh sb="19" eb="21">
      <t>セツビ</t>
    </rPh>
    <rPh sb="21" eb="22">
      <t>トウ</t>
    </rPh>
    <rPh sb="26" eb="30">
      <t>リヨウリョウキン</t>
    </rPh>
    <rPh sb="31" eb="33">
      <t>シュウジュ</t>
    </rPh>
    <rPh sb="35" eb="37">
      <t>バアイ</t>
    </rPh>
    <rPh sb="39" eb="42">
      <t>ホンヨウシキ</t>
    </rPh>
    <rPh sb="43" eb="45">
      <t>ツイカ</t>
    </rPh>
    <rPh sb="47" eb="51">
      <t>リヨウリョウキン</t>
    </rPh>
    <rPh sb="52" eb="54">
      <t>テイアン</t>
    </rPh>
    <phoneticPr fontId="4"/>
  </si>
  <si>
    <t>単位欄には「1時間につき」「一人一回につき」等を記載してください。※午前・午後等の区分にする場合は行を増やして記入してください。</t>
    <rPh sb="0" eb="2">
      <t>タンイ</t>
    </rPh>
    <rPh sb="2" eb="3">
      <t>ラン</t>
    </rPh>
    <rPh sb="7" eb="9">
      <t>ジカン</t>
    </rPh>
    <rPh sb="14" eb="16">
      <t>ヒトリ</t>
    </rPh>
    <rPh sb="16" eb="18">
      <t>イッカイ</t>
    </rPh>
    <rPh sb="22" eb="23">
      <t>トウ</t>
    </rPh>
    <rPh sb="24" eb="26">
      <t>キサイ</t>
    </rPh>
    <rPh sb="34" eb="36">
      <t>ゴゼン</t>
    </rPh>
    <rPh sb="37" eb="40">
      <t>ゴゴトウ</t>
    </rPh>
    <rPh sb="41" eb="43">
      <t>クブン</t>
    </rPh>
    <rPh sb="46" eb="48">
      <t>バアイ</t>
    </rPh>
    <rPh sb="49" eb="50">
      <t>ギョウ</t>
    </rPh>
    <rPh sb="51" eb="52">
      <t>フ</t>
    </rPh>
    <rPh sb="55" eb="57">
      <t>キニュウ</t>
    </rPh>
    <phoneticPr fontId="4"/>
  </si>
  <si>
    <t>市外料金、超過料等の加算料金等は、備考欄に記載してください。</t>
    <rPh sb="0" eb="4">
      <t>シガイリョウキン</t>
    </rPh>
    <rPh sb="5" eb="7">
      <t>チョウカ</t>
    </rPh>
    <rPh sb="7" eb="8">
      <t>リョウ</t>
    </rPh>
    <rPh sb="8" eb="9">
      <t>トウ</t>
    </rPh>
    <rPh sb="10" eb="12">
      <t>カサン</t>
    </rPh>
    <rPh sb="12" eb="14">
      <t>リョウキン</t>
    </rPh>
    <rPh sb="14" eb="15">
      <t>トウ</t>
    </rPh>
    <rPh sb="17" eb="19">
      <t>ビコウ</t>
    </rPh>
    <rPh sb="19" eb="20">
      <t>ラン</t>
    </rPh>
    <rPh sb="21" eb="23">
      <t>キサイ</t>
    </rPh>
    <phoneticPr fontId="4"/>
  </si>
  <si>
    <r>
      <t>消費税及び地方消費税を</t>
    </r>
    <r>
      <rPr>
        <b/>
        <u/>
        <sz val="12"/>
        <color theme="1"/>
        <rFont val="ＭＳ ゴシック"/>
        <family val="3"/>
        <charset val="128"/>
      </rPr>
      <t>含めて</t>
    </r>
    <r>
      <rPr>
        <sz val="12"/>
        <color theme="1"/>
        <rFont val="ＭＳ ゴシック"/>
        <family val="3"/>
        <charset val="128"/>
      </rPr>
      <t>記載してください。</t>
    </r>
    <rPh sb="0" eb="1">
      <t>ケ</t>
    </rPh>
    <rPh sb="1" eb="2">
      <t>ヒ</t>
    </rPh>
    <rPh sb="2" eb="3">
      <t>ゼイ</t>
    </rPh>
    <rPh sb="11" eb="12">
      <t>フク</t>
    </rPh>
    <rPh sb="14" eb="16">
      <t>キサイ</t>
    </rPh>
    <phoneticPr fontId="4"/>
  </si>
  <si>
    <t>（単位：円）</t>
    <rPh sb="1" eb="3">
      <t>タンイ</t>
    </rPh>
    <rPh sb="4" eb="5">
      <t>エン</t>
    </rPh>
    <phoneticPr fontId="68"/>
  </si>
  <si>
    <t>項目</t>
    <rPh sb="0" eb="2">
      <t>コウモク</t>
    </rPh>
    <phoneticPr fontId="69"/>
  </si>
  <si>
    <t>単位</t>
    <rPh sb="0" eb="2">
      <t>タンイ</t>
    </rPh>
    <phoneticPr fontId="69"/>
  </si>
  <si>
    <t>料金</t>
    <rPh sb="0" eb="2">
      <t>リョウキン</t>
    </rPh>
    <phoneticPr fontId="69"/>
  </si>
  <si>
    <t>備考</t>
    <rPh sb="0" eb="2">
      <t>ビコウ</t>
    </rPh>
    <phoneticPr fontId="69"/>
  </si>
  <si>
    <t>浦添運動公園内の既存体育施設</t>
    <rPh sb="0" eb="2">
      <t>ウラソエ</t>
    </rPh>
    <rPh sb="2" eb="4">
      <t>ウンドウ</t>
    </rPh>
    <rPh sb="4" eb="6">
      <t>コウエン</t>
    </rPh>
    <rPh sb="6" eb="7">
      <t>ナイ</t>
    </rPh>
    <rPh sb="8" eb="14">
      <t>キゾンタイイクシセツ</t>
    </rPh>
    <phoneticPr fontId="69"/>
  </si>
  <si>
    <t>浦添市陸上競技場</t>
    <rPh sb="0" eb="3">
      <t>ウラソエシ</t>
    </rPh>
    <rPh sb="3" eb="5">
      <t>リクジョウ</t>
    </rPh>
    <rPh sb="5" eb="8">
      <t>キョウギジョウ</t>
    </rPh>
    <phoneticPr fontId="69"/>
  </si>
  <si>
    <t>専用利用</t>
    <rPh sb="0" eb="4">
      <t>センヨウリヨウ</t>
    </rPh>
    <phoneticPr fontId="69"/>
  </si>
  <si>
    <t>利用者がアマチュア体育・スポーツ及びレクリエーションに利用する場合</t>
  </si>
  <si>
    <t>入場料を徴収しない場合</t>
    <rPh sb="0" eb="3">
      <t>ニュウジョウリョウ</t>
    </rPh>
    <rPh sb="4" eb="6">
      <t>チョウシュウ</t>
    </rPh>
    <rPh sb="9" eb="11">
      <t>バアイ</t>
    </rPh>
    <phoneticPr fontId="69"/>
  </si>
  <si>
    <t>入場料を徴収する場合</t>
    <rPh sb="0" eb="3">
      <t>ニュウジョウリョウ</t>
    </rPh>
    <rPh sb="4" eb="6">
      <t>チョウシュウ</t>
    </rPh>
    <rPh sb="8" eb="10">
      <t>バアイ</t>
    </rPh>
    <phoneticPr fontId="69"/>
  </si>
  <si>
    <t>利用者がアマチュア体育・スポーツ及びレクリエーション以外に利用する場合</t>
    <rPh sb="26" eb="28">
      <t>イガイ</t>
    </rPh>
    <rPh sb="29" eb="31">
      <t>リヨウ</t>
    </rPh>
    <rPh sb="33" eb="35">
      <t>バアイ</t>
    </rPh>
    <phoneticPr fontId="69"/>
  </si>
  <si>
    <t>個人利用</t>
    <rPh sb="0" eb="4">
      <t>コジンリヨウ</t>
    </rPh>
    <phoneticPr fontId="69"/>
  </si>
  <si>
    <t>一般利用</t>
    <rPh sb="0" eb="4">
      <t>イッパンリヨウ</t>
    </rPh>
    <phoneticPr fontId="69"/>
  </si>
  <si>
    <t>小・中・高生</t>
    <rPh sb="2" eb="3">
      <t>チュウ</t>
    </rPh>
    <rPh sb="4" eb="5">
      <t>コウ</t>
    </rPh>
    <rPh sb="5" eb="6">
      <t>セイ</t>
    </rPh>
    <phoneticPr fontId="69"/>
  </si>
  <si>
    <t>付属施設設備</t>
    <rPh sb="0" eb="4">
      <t>フゾクシセツ</t>
    </rPh>
    <rPh sb="4" eb="6">
      <t>セツビ</t>
    </rPh>
    <phoneticPr fontId="69"/>
  </si>
  <si>
    <t>放送施設</t>
    <rPh sb="0" eb="4">
      <t>ホウソウシセツ</t>
    </rPh>
    <phoneticPr fontId="69"/>
  </si>
  <si>
    <t>屋外照明</t>
    <rPh sb="0" eb="4">
      <t>オクガイショウメイ</t>
    </rPh>
    <phoneticPr fontId="69"/>
  </si>
  <si>
    <t>シャワー室</t>
    <rPh sb="4" eb="5">
      <t>シツ</t>
    </rPh>
    <phoneticPr fontId="69"/>
  </si>
  <si>
    <t>浦添市民体育館</t>
    <rPh sb="0" eb="7">
      <t>ウラソエシミンタイイクカン</t>
    </rPh>
    <phoneticPr fontId="69"/>
  </si>
  <si>
    <t>部分利用</t>
    <rPh sb="0" eb="4">
      <t>ブブンリヨウ</t>
    </rPh>
    <phoneticPr fontId="69"/>
  </si>
  <si>
    <t>バレーボール</t>
    <phoneticPr fontId="69"/>
  </si>
  <si>
    <t>一般</t>
    <rPh sb="0" eb="2">
      <t>イッパン</t>
    </rPh>
    <phoneticPr fontId="69"/>
  </si>
  <si>
    <t>バスケットボール</t>
    <phoneticPr fontId="69"/>
  </si>
  <si>
    <t>テニス</t>
    <phoneticPr fontId="69"/>
  </si>
  <si>
    <t>ハンドボール</t>
    <phoneticPr fontId="69"/>
  </si>
  <si>
    <t>バドミントン</t>
    <phoneticPr fontId="69"/>
  </si>
  <si>
    <t>卓球</t>
    <phoneticPr fontId="69"/>
  </si>
  <si>
    <t>ジョギング</t>
    <phoneticPr fontId="69"/>
  </si>
  <si>
    <t>その他</t>
    <phoneticPr fontId="69"/>
  </si>
  <si>
    <t>※上記の種目に準じて定める</t>
    <rPh sb="1" eb="3">
      <t>ジョウキ</t>
    </rPh>
    <rPh sb="4" eb="6">
      <t>シュモク</t>
    </rPh>
    <rPh sb="7" eb="8">
      <t>ジュン</t>
    </rPh>
    <rPh sb="10" eb="11">
      <t>サダ</t>
    </rPh>
    <phoneticPr fontId="69"/>
  </si>
  <si>
    <t>附属施設設備</t>
    <rPh sb="0" eb="2">
      <t>フゾク</t>
    </rPh>
    <rPh sb="2" eb="4">
      <t>シセツ</t>
    </rPh>
    <rPh sb="4" eb="6">
      <t>セツビ</t>
    </rPh>
    <phoneticPr fontId="69"/>
  </si>
  <si>
    <t>移動ステージ</t>
    <rPh sb="0" eb="2">
      <t>イドウ</t>
    </rPh>
    <phoneticPr fontId="69"/>
  </si>
  <si>
    <t>電光掲示板</t>
    <rPh sb="0" eb="5">
      <t>デンコウケイジバン</t>
    </rPh>
    <phoneticPr fontId="69"/>
  </si>
  <si>
    <t>浦添市武道場</t>
    <rPh sb="0" eb="3">
      <t>ウラソエシ</t>
    </rPh>
    <rPh sb="3" eb="6">
      <t>ブドウジョウ</t>
    </rPh>
    <phoneticPr fontId="69"/>
  </si>
  <si>
    <t>専用使用</t>
    <rPh sb="0" eb="4">
      <t>センヨウシヨウ</t>
    </rPh>
    <phoneticPr fontId="69"/>
  </si>
  <si>
    <t>剣道場</t>
    <rPh sb="0" eb="3">
      <t>ケンドウジョウ</t>
    </rPh>
    <phoneticPr fontId="69"/>
  </si>
  <si>
    <t>（アマチュア体育・スポーツ及びレクリエーションに利用する。）</t>
    <rPh sb="6" eb="8">
      <t>タイイク</t>
    </rPh>
    <rPh sb="13" eb="14">
      <t>オヨ</t>
    </rPh>
    <rPh sb="24" eb="26">
      <t>リヨウ</t>
    </rPh>
    <phoneticPr fontId="69"/>
  </si>
  <si>
    <t>柔道場</t>
    <rPh sb="0" eb="3">
      <t>ジュウドウジョウ</t>
    </rPh>
    <phoneticPr fontId="69"/>
  </si>
  <si>
    <t>空手場</t>
    <rPh sb="0" eb="2">
      <t>カラテ</t>
    </rPh>
    <rPh sb="2" eb="3">
      <t>ジョウ</t>
    </rPh>
    <phoneticPr fontId="69"/>
  </si>
  <si>
    <t>トレーニング室</t>
    <rPh sb="6" eb="7">
      <t>シツ</t>
    </rPh>
    <phoneticPr fontId="69"/>
  </si>
  <si>
    <t>小・中・高生</t>
    <phoneticPr fontId="69"/>
  </si>
  <si>
    <t>一般</t>
    <phoneticPr fontId="69"/>
  </si>
  <si>
    <t>会議室</t>
    <rPh sb="0" eb="3">
      <t>カイギシツ</t>
    </rPh>
    <phoneticPr fontId="69"/>
  </si>
  <si>
    <t>室料</t>
    <rPh sb="0" eb="2">
      <t>シツリョウ</t>
    </rPh>
    <phoneticPr fontId="69"/>
  </si>
  <si>
    <t>冷房設備</t>
    <rPh sb="0" eb="2">
      <t>レイボウ</t>
    </rPh>
    <rPh sb="2" eb="4">
      <t>セツビ</t>
    </rPh>
    <phoneticPr fontId="69"/>
  </si>
  <si>
    <t>多目的屋内運動場</t>
    <rPh sb="0" eb="3">
      <t>タモクテキ</t>
    </rPh>
    <rPh sb="3" eb="5">
      <t>オクナイ</t>
    </rPh>
    <rPh sb="5" eb="8">
      <t>ウンドウジョウ</t>
    </rPh>
    <phoneticPr fontId="69"/>
  </si>
  <si>
    <t>1/2面</t>
    <rPh sb="3" eb="4">
      <t>メン</t>
    </rPh>
    <phoneticPr fontId="69"/>
  </si>
  <si>
    <t>1/3面</t>
    <rPh sb="3" eb="4">
      <t>メン</t>
    </rPh>
    <phoneticPr fontId="69"/>
  </si>
  <si>
    <t>サブアリーナ</t>
    <phoneticPr fontId="69"/>
  </si>
  <si>
    <t>付属施設設備</t>
    <rPh sb="0" eb="2">
      <t>フゾク</t>
    </rPh>
    <rPh sb="2" eb="4">
      <t>シセツ</t>
    </rPh>
    <rPh sb="4" eb="6">
      <t>セツビ</t>
    </rPh>
    <phoneticPr fontId="69"/>
  </si>
  <si>
    <t>会議室冷房設備</t>
    <rPh sb="0" eb="3">
      <t>カイギシツ</t>
    </rPh>
    <rPh sb="3" eb="5">
      <t>レイボウ</t>
    </rPh>
    <rPh sb="5" eb="7">
      <t>セツビ</t>
    </rPh>
    <phoneticPr fontId="69"/>
  </si>
  <si>
    <t>浦添市市民相撲場</t>
    <rPh sb="0" eb="3">
      <t>ウラソエシ</t>
    </rPh>
    <rPh sb="3" eb="8">
      <t>シミンスモウジョウ</t>
    </rPh>
    <phoneticPr fontId="69"/>
  </si>
  <si>
    <t>浦添市多目的屋外運動場</t>
    <rPh sb="0" eb="3">
      <t>ウラソエシ</t>
    </rPh>
    <rPh sb="3" eb="6">
      <t>タモクテキ</t>
    </rPh>
    <rPh sb="6" eb="8">
      <t>オクガイ</t>
    </rPh>
    <rPh sb="8" eb="11">
      <t>ウンドウジョウ</t>
    </rPh>
    <phoneticPr fontId="69"/>
  </si>
  <si>
    <t>浦添市民球場</t>
    <rPh sb="0" eb="4">
      <t>ウラソエシミン</t>
    </rPh>
    <rPh sb="4" eb="6">
      <t>キュウジョウ</t>
    </rPh>
    <phoneticPr fontId="69"/>
  </si>
  <si>
    <t>一般・大学生</t>
    <rPh sb="0" eb="2">
      <t>イッパン</t>
    </rPh>
    <rPh sb="3" eb="6">
      <t>ダイガクセイ</t>
    </rPh>
    <phoneticPr fontId="69"/>
  </si>
  <si>
    <t>職業チーム</t>
    <rPh sb="0" eb="2">
      <t>ショクギョウ</t>
    </rPh>
    <phoneticPr fontId="69"/>
  </si>
  <si>
    <t>スコアボード電光掲示板</t>
    <rPh sb="6" eb="11">
      <t>デンコウケイジバン</t>
    </rPh>
    <phoneticPr fontId="69"/>
  </si>
  <si>
    <t>BSO判定表示</t>
    <rPh sb="3" eb="7">
      <t>ハンテイヒョウジ</t>
    </rPh>
    <phoneticPr fontId="69"/>
  </si>
  <si>
    <t>BSO判定表示及び得点表示</t>
    <rPh sb="3" eb="7">
      <t>ハンテイヒョウジ</t>
    </rPh>
    <rPh sb="7" eb="8">
      <t>オヨ</t>
    </rPh>
    <rPh sb="9" eb="13">
      <t>トクテンヒョウジ</t>
    </rPh>
    <phoneticPr fontId="69"/>
  </si>
  <si>
    <t>BSO判定、得点及び選手名表示</t>
    <rPh sb="3" eb="5">
      <t>ハンテイ</t>
    </rPh>
    <rPh sb="6" eb="9">
      <t>トクテンオヨ</t>
    </rPh>
    <rPh sb="10" eb="13">
      <t>センシュメイ</t>
    </rPh>
    <rPh sb="13" eb="15">
      <t>ヒョウジ</t>
    </rPh>
    <phoneticPr fontId="69"/>
  </si>
  <si>
    <t>衛生費</t>
    <rPh sb="0" eb="3">
      <t>エイセイヒ</t>
    </rPh>
    <phoneticPr fontId="69"/>
  </si>
  <si>
    <t>興行</t>
    <rPh sb="0" eb="2">
      <t>コウギョウ</t>
    </rPh>
    <phoneticPr fontId="69"/>
  </si>
  <si>
    <t>大会、その他</t>
    <rPh sb="0" eb="2">
      <t>タイカイ</t>
    </rPh>
    <rPh sb="5" eb="6">
      <t>タ</t>
    </rPh>
    <phoneticPr fontId="69"/>
  </si>
  <si>
    <t>浦添市温水プールまじゅんらんど</t>
    <rPh sb="0" eb="2">
      <t>ウラソエ</t>
    </rPh>
    <rPh sb="2" eb="3">
      <t>シ</t>
    </rPh>
    <rPh sb="3" eb="5">
      <t>オンスイ</t>
    </rPh>
    <phoneticPr fontId="69"/>
  </si>
  <si>
    <t>温水プール</t>
    <rPh sb="0" eb="2">
      <t>オンスイ</t>
    </rPh>
    <phoneticPr fontId="69"/>
  </si>
  <si>
    <t>個人利用</t>
    <rPh sb="0" eb="2">
      <t>コジン</t>
    </rPh>
    <rPh sb="2" eb="4">
      <t>リヨウ</t>
    </rPh>
    <phoneticPr fontId="69"/>
  </si>
  <si>
    <t>大人</t>
    <rPh sb="0" eb="2">
      <t>オトナ</t>
    </rPh>
    <phoneticPr fontId="69"/>
  </si>
  <si>
    <t>高齢者</t>
    <rPh sb="0" eb="3">
      <t>コウレイシャ</t>
    </rPh>
    <phoneticPr fontId="69"/>
  </si>
  <si>
    <t>小中高生</t>
    <rPh sb="0" eb="4">
      <t>ショウチュウコウセイ</t>
    </rPh>
    <phoneticPr fontId="69"/>
  </si>
  <si>
    <t>幼児</t>
    <rPh sb="0" eb="2">
      <t>ヨウジ</t>
    </rPh>
    <phoneticPr fontId="69"/>
  </si>
  <si>
    <t>団体利用</t>
    <rPh sb="0" eb="2">
      <t>ダンタイ</t>
    </rPh>
    <rPh sb="2" eb="4">
      <t>リヨウ</t>
    </rPh>
    <phoneticPr fontId="69"/>
  </si>
  <si>
    <t>トレーニングルーム</t>
    <phoneticPr fontId="69"/>
  </si>
  <si>
    <t>高校生</t>
    <rPh sb="0" eb="3">
      <t>コウコウセイ</t>
    </rPh>
    <phoneticPr fontId="69"/>
  </si>
  <si>
    <t>d　下請工事を発注した場合は、下請業者へ発注した下請工事代金の総額及びその内訳（下請業者名、下請業者の本社所在地（主たる営業所の所在地）、下請工事内容、下請代金等）を記載した報告書を提出すること。</t>
    <phoneticPr fontId="4"/>
  </si>
  <si>
    <t>a　事前調査業務</t>
    <phoneticPr fontId="4"/>
  </si>
  <si>
    <t>1.　事前調査業務</t>
    <phoneticPr fontId="4"/>
  </si>
  <si>
    <t>a　期中改修業務等の実施に先立ち、施設及び設備の性能・機能を要求水準に規定する水準に保つために必要な処置（保守、修繕、更新等）を判断するために、事前調査（健全度・劣化度調査を含む）を実施すること。</t>
    <phoneticPr fontId="4"/>
  </si>
  <si>
    <t>b　事前調査の結果については、「事前調査報告書」として本市へ提出すること。</t>
    <phoneticPr fontId="4"/>
  </si>
  <si>
    <t>c　事前調査の体制については、建築担当・電気担当・機械担当をそれぞれ含む実施体制とすること。</t>
    <phoneticPr fontId="4"/>
  </si>
  <si>
    <t>d　健全度・劣化度調査については、目視や触診、打診等による調査を基本とし、実施時期及び実施内容については本市と協議のうえで決定すること。</t>
    <phoneticPr fontId="4"/>
  </si>
  <si>
    <t>d　エレベーターは常時遠隔点検を実施すること。</t>
    <phoneticPr fontId="4"/>
  </si>
  <si>
    <t>d　統括管理責任者は、本事業の目的・趣旨・内容を十分踏まえた上で、以下の要件を満たす者を選出すること。</t>
    <rPh sb="33" eb="35">
      <t>イカ</t>
    </rPh>
    <phoneticPr fontId="4"/>
  </si>
  <si>
    <t>・本事業に係る個別業務を一元的に統括管理し、本事業を取りまとめることができる者</t>
    <phoneticPr fontId="4"/>
  </si>
  <si>
    <t>・必要に応じて、本市が主催する会議等に出席し、事業の状況等を説明できる者</t>
    <phoneticPr fontId="4"/>
  </si>
  <si>
    <t>・現場で生じる各種課題や本市からの求めに対し、的確な意思決定が可能となるよう努めることができる者</t>
    <phoneticPr fontId="4"/>
  </si>
  <si>
    <t>e　統括管理責任者の変更を可能な限り避けることで、事業期間における統括管理業務の質の維持、向上の確保に努めること。</t>
    <phoneticPr fontId="4"/>
  </si>
  <si>
    <t>f　統括管理責任者をやむを得ず変更するときは、本市に届け出た上で、当該業務の質の維持、向上を確保するべく十分な引継ぎ等を行うこと。</t>
    <phoneticPr fontId="4"/>
  </si>
  <si>
    <t>b　事業者は、事業期間中、毎事業年度の事業報告書（収支決算書を含む）を作成し、公認会計士又は監査能力のある第三者の会計監査を受けたうえで、毎会計年度の最終日から起算して3箇月以内に本市に提出すること。</t>
    <phoneticPr fontId="4"/>
  </si>
  <si>
    <t>a　有料駐車場の改修は、令和10年7月末日までに工事を完了すること。</t>
    <phoneticPr fontId="4"/>
  </si>
  <si>
    <t>a　関連法令を遵守するとともに、関連要綱や各種基準等を参照して適切な工事計画を策定すること。</t>
    <phoneticPr fontId="4"/>
  </si>
  <si>
    <t>f　近隣住民等へ工事内容を周知徹底して理解を得ること。</t>
    <phoneticPr fontId="4"/>
  </si>
  <si>
    <t>h　毎年開催される東京ヤクルトスワローズ春季キャンプにおいて、陸上競技場敷地内もトレーニングに利用するため、別紙2－１に示すエリアに留意して、別紙２－２の各工事工程表に示す期間内にて建設工事を進めること。また、建設工事期間中に先行整備する芝生の管理も事業者にて実施すること。</t>
    <phoneticPr fontId="4"/>
  </si>
  <si>
    <t>e　工事の経過が視覚的に確認できるよう、定点カメラ及びドローンによる写真撮影を行うこと。最終的に、撮影した写真及び撮影した写真による工事経過をまとめた動画データを提出すること。</t>
    <phoneticPr fontId="4"/>
  </si>
  <si>
    <t>d　磁気傾度計の記録は、記録計（ペンレコーダー）に連続的に記録すること。</t>
    <phoneticPr fontId="4"/>
  </si>
  <si>
    <t>e　鉛直探査の写真管理及び、検尺箇所については、本市と協議のうえ決定すること。</t>
    <phoneticPr fontId="4"/>
  </si>
  <si>
    <t>f　調査実施中に、異常点が測定された場合は、正確な位置を平面図に記し、速やかに本市に報告すること。</t>
    <phoneticPr fontId="4"/>
  </si>
  <si>
    <t>g　探査孔を閉塞する必要がある箇所については、適切な方法で処理を行うこと。</t>
    <phoneticPr fontId="4"/>
  </si>
  <si>
    <t>h　調査完了後は、下記の報告書等を提出すること。また、報告書には全ての異常点を記載するものとする。
　・原記録、原図：　　　各１部
　・探査業務日報：　　　１部
　・報告書（Ａ４）：　　１部
　（探査位置図、使用機器リスト、探査機器、測定方法、探査結果、探査孔配置図、
　　異常点位置図、写真）</t>
    <phoneticPr fontId="4"/>
  </si>
  <si>
    <t xml:space="preserve">b　前指定管理者からの引継ぎ業務 </t>
    <phoneticPr fontId="4"/>
  </si>
  <si>
    <t>c　内覧会及び開館式典等の実施業務</t>
    <phoneticPr fontId="4"/>
  </si>
  <si>
    <t>d　供用開始前の運営業務（予約受付・広報・誘致等）</t>
    <phoneticPr fontId="4"/>
  </si>
  <si>
    <t>e　供用開始前の維持管理業務</t>
    <phoneticPr fontId="4"/>
  </si>
  <si>
    <t>a　事業者は、開業準備業務の実施に先立ち、実施体制、実施行程、必要な業務項目を記載した開業準備業務計画書を作成の上、業務開始の１箇月前までに本市に提出し、その内容について本市の承認を受けること。</t>
    <phoneticPr fontId="4"/>
  </si>
  <si>
    <t>b　事業者は、施設・設備等の操作マニュアル、個人情報保護マニュアル、危機管理マニュアル等、本業務実施に当たって必要なマニュアルを作成し、維持管理・運営業務の総括責任者（以下「総括責任者」という。）が内容を確認の上、開館・開園式典の実施予定日の１箇月前までに本市に提出し承認を受けること。マニュアル等の内容については、運営開始日までに業務従事者等に対し周知徹底を図ること。</t>
    <phoneticPr fontId="4"/>
  </si>
  <si>
    <t>c　事業者は、開業準備業務報告書（実施した事業内容及び実績等、リハーサル等における実施状況、問題点及びその対応状況、改善方法、課題等）を作成し、総括責任者が内容を確認の上、業務終了後、１箇月以内に本市に提出すること。また、本要求水準書との整合性の確認結果報告書及び事業提案書との整合性の確認結果報告書についても提出すること。</t>
    <phoneticPr fontId="4"/>
  </si>
  <si>
    <t>2.　前指定管理者からの引継ぎ業務</t>
    <phoneticPr fontId="4"/>
  </si>
  <si>
    <t>3.　内覧会及び開館式典等の実施業務</t>
    <phoneticPr fontId="4"/>
  </si>
  <si>
    <t>a　新体育館の運営開始日の６箇月前までに、本施設の各種情報の内容を含んだウェブサイト及びSNSアカウントを開設・運用し、随時最新の情報を発信・案内すること。</t>
    <phoneticPr fontId="4"/>
  </si>
  <si>
    <t>a　事業者は、維持管理業務の実施に当たり、その実施体制（総括責任者、維持管理業務責任者及び各業務区分責任者の経歴を明示した履歴書、資格証書（有資格者の場合）及び名簿等を含む。）を、指定管理期間開始の１箇月前までに本市に提出すること。</t>
    <phoneticPr fontId="4"/>
  </si>
  <si>
    <t>b　維持管理業務仕様書は、本市の承諾を得た上で、指定管理期間開始の１箇月前の日までに本市へ提出すること。</t>
    <phoneticPr fontId="4"/>
  </si>
  <si>
    <t>c　維持管理業務計画書は、本市の承諾を得た上で、当該業務実施年度の前年度の２月末日（ただし、最初の業務実施年度に係る維持管理業務計画書については指定管理期間開始の１箇月前の日）までに本市へ提出すること。</t>
    <phoneticPr fontId="4"/>
  </si>
  <si>
    <t>b　その他、建築基準法、建築物における衛生的環境の確保に関する法律、エネルギーの使用の合理化等に関する法律に基づく定期調査等の報告書を作成し、本市に提出すること。</t>
    <phoneticPr fontId="4"/>
  </si>
  <si>
    <t>m　流れ及び池等は、排水に支障なく、また衛生的な環境で遊ぶことができるよう清掃を行うこと。</t>
    <rPh sb="6" eb="7">
      <t>イケ</t>
    </rPh>
    <phoneticPr fontId="4"/>
  </si>
  <si>
    <t>b　施設警備の実施方法は、機械警備及び異常時の警備員派遣警備とし、不法侵入等の防犯、火災異常に対応できるものとすること。</t>
    <phoneticPr fontId="4"/>
  </si>
  <si>
    <t>c　巡回警備は適宜行うものとし、異常等を発見した時は直ちに初期処置を講じると共に、必要に応じて警察機関及び本市へ連絡すること。</t>
    <phoneticPr fontId="4"/>
  </si>
  <si>
    <t>a　事業者は、期中改修業務の実施に先立ち、期中改修業務計画書を作成し、当該業務実施年度の前年度の6月末日までに本市の承認を得ること。なお、承認済の期中改修業務計画書の内容を変更する場合は、事前に変更する内容及び事由を本市に説明のうえで、変更後の期中改修業務計画書を本市に提出し、再度本市からの承認を得ること。</t>
    <phoneticPr fontId="4"/>
  </si>
  <si>
    <t>c　その他修繕・更新業務については、毎事業年度において【2,000万円（税抜）】を下限として事業者が提案し事業契約書において定めた固定予算額（以下「その他修繕・更新業務年間固定予算額」）】に基づいて、事業者が年度ごとに実施すること。ただし、1 件あたり【2,000万円（税抜）】を超える場合、又は事業年度中の事業者の負担額が【その他修繕・更新業務年間予算額】を超える場合は、本市と協議を行うこと。</t>
    <phoneticPr fontId="4"/>
  </si>
  <si>
    <t>a　事業者は、運営業務の実施に先立ち、運営業務仕様書を作成し、指定管理期間開始の１箇月前の日までに本市の承認を得ること。なお、承認済の運営業務仕様書の内容を変更する場合は、事前に変更する内容及び事由を本市に説明のうえで、変更後の運営業務仕様書を本市に提出し、再度本市からの承認を得ること。</t>
    <phoneticPr fontId="4"/>
  </si>
  <si>
    <t>b　事業者は、毎年度の運営業務の実施に先立ち、運営業務年度業務計画書を作成し、各年度の業務開始の１箇月前の日までに本市の承認を得ること。</t>
    <phoneticPr fontId="4"/>
  </si>
  <si>
    <t>様式I－３　利用料金内訳書（参考）</t>
    <rPh sb="0" eb="2">
      <t>ヨウシキ</t>
    </rPh>
    <rPh sb="6" eb="8">
      <t>リヨウ</t>
    </rPh>
    <rPh sb="8" eb="10">
      <t>リョウキン</t>
    </rPh>
    <rPh sb="10" eb="13">
      <t>ウチワケショ</t>
    </rPh>
    <rPh sb="14" eb="16">
      <t>サンコウ</t>
    </rPh>
    <phoneticPr fontId="4"/>
  </si>
  <si>
    <t>b　事業者は、本事業の要求水準を充足し本施設の長寿命化に資すると本市で判断した場合に限り、「浦添市公共施設個別計画ver1.6（令和7年3月改定）」で想定する期中改修の内容や実施時期（貸出資料10 個別施設計画）を見直すことを可能とする。なお、貸出資料10 個別施設計画に示す改修内容の内、これまでに実際に実施した改修内容は別紙10 既存施設修繕履歴一覧に示す。</t>
    <phoneticPr fontId="4"/>
  </si>
  <si>
    <t>修繕計画策定業務</t>
    <rPh sb="0" eb="8">
      <t>シュウゼンケイカクサクテイギョウム</t>
    </rPh>
    <phoneticPr fontId="4"/>
  </si>
  <si>
    <t>期中改修業務</t>
    <rPh sb="0" eb="2">
      <t>キチュウ</t>
    </rPh>
    <rPh sb="2" eb="4">
      <t>カイシュウ</t>
    </rPh>
    <rPh sb="4" eb="6">
      <t>ギョウム</t>
    </rPh>
    <phoneticPr fontId="4"/>
  </si>
  <si>
    <t>・その他修繕・更新業務の金額が、入札説明書等に定める【その他修繕・更新業務年間予算額】の要件を満たしていることを確認して下さい。</t>
    <rPh sb="3" eb="4">
      <t>タ</t>
    </rPh>
    <rPh sb="7" eb="9">
      <t>コウシン</t>
    </rPh>
    <rPh sb="12" eb="14">
      <t>キンガク</t>
    </rPh>
    <rPh sb="16" eb="18">
      <t>ニュウサツ</t>
    </rPh>
    <rPh sb="18" eb="21">
      <t>セツメイショ</t>
    </rPh>
    <rPh sb="21" eb="22">
      <t>トウ</t>
    </rPh>
    <rPh sb="23" eb="24">
      <t>サダ</t>
    </rPh>
    <rPh sb="29" eb="30">
      <t>タ</t>
    </rPh>
    <rPh sb="30" eb="32">
      <t>シュウゼン</t>
    </rPh>
    <rPh sb="33" eb="35">
      <t>コウシン</t>
    </rPh>
    <rPh sb="35" eb="37">
      <t>ギョウム</t>
    </rPh>
    <rPh sb="37" eb="39">
      <t>ネンカン</t>
    </rPh>
    <rPh sb="39" eb="41">
      <t>ヨサン</t>
    </rPh>
    <rPh sb="41" eb="42">
      <t>ガク</t>
    </rPh>
    <rPh sb="44" eb="46">
      <t>ヨウケン</t>
    </rPh>
    <rPh sb="47" eb="48">
      <t>ミ</t>
    </rPh>
    <rPh sb="56" eb="58">
      <t>カクニン</t>
    </rPh>
    <rPh sb="60" eb="61">
      <t>クダ</t>
    </rPh>
    <phoneticPr fontId="4"/>
  </si>
  <si>
    <t>・原則として、陸上競技場の引渡し月の翌月（令和12年1月）以降の支払いについて、修繕費を除き毎回の支払いにおいて定額を支払うものとして計画ください。</t>
    <rPh sb="1" eb="3">
      <t>ゲンソク</t>
    </rPh>
    <rPh sb="7" eb="9">
      <t>リクジョウ</t>
    </rPh>
    <rPh sb="9" eb="12">
      <t>キョウギジョウ</t>
    </rPh>
    <rPh sb="13" eb="15">
      <t>ヒキワタ</t>
    </rPh>
    <rPh sb="16" eb="17">
      <t>ヅキ</t>
    </rPh>
    <rPh sb="18" eb="20">
      <t>ヨクゲツ</t>
    </rPh>
    <rPh sb="21" eb="23">
      <t>レイワ</t>
    </rPh>
    <rPh sb="25" eb="26">
      <t>ネン</t>
    </rPh>
    <rPh sb="27" eb="28">
      <t>ガツ</t>
    </rPh>
    <rPh sb="29" eb="31">
      <t>イコウ</t>
    </rPh>
    <rPh sb="32" eb="34">
      <t>シハラ</t>
    </rPh>
    <rPh sb="40" eb="42">
      <t>シュウゼン</t>
    </rPh>
    <rPh sb="42" eb="43">
      <t>ヒ</t>
    </rPh>
    <rPh sb="44" eb="45">
      <t>ノゾ</t>
    </rPh>
    <rPh sb="46" eb="48">
      <t>マイカイ</t>
    </rPh>
    <rPh sb="49" eb="51">
      <t>シハラ</t>
    </rPh>
    <rPh sb="56" eb="58">
      <t>テイガク</t>
    </rPh>
    <rPh sb="59" eb="61">
      <t>シハラ</t>
    </rPh>
    <rPh sb="67" eb="69">
      <t>ケイカク</t>
    </rPh>
    <phoneticPr fontId="4"/>
  </si>
  <si>
    <t>・原則として、陸上競技場の引渡し月の翌月（令和12年1月）以降の支払いについて、修繕費を除き毎回の支払いにおいて定額を支払うものとして計画ください。</t>
    <rPh sb="7" eb="12">
      <t>リクジョウキョウギジョウ</t>
    </rPh>
    <rPh sb="13" eb="15">
      <t>ヒキワタ</t>
    </rPh>
    <rPh sb="16" eb="17">
      <t>ツキ</t>
    </rPh>
    <rPh sb="18" eb="20">
      <t>ヨクゲツ</t>
    </rPh>
    <rPh sb="21" eb="23">
      <t>レイワ</t>
    </rPh>
    <rPh sb="25" eb="26">
      <t>ネン</t>
    </rPh>
    <rPh sb="27" eb="28">
      <t>ガツ</t>
    </rPh>
    <phoneticPr fontId="4"/>
  </si>
  <si>
    <t>令和10年2月</t>
    <phoneticPr fontId="4"/>
  </si>
  <si>
    <t>令和11年2月</t>
    <phoneticPr fontId="4"/>
  </si>
  <si>
    <t>様式Ｈ－８　計画概要 ②立体駐車場</t>
    <rPh sb="0" eb="2">
      <t>ヨウシキ</t>
    </rPh>
    <rPh sb="12" eb="14">
      <t>リッタイ</t>
    </rPh>
    <rPh sb="14" eb="17">
      <t>チュウシャジョウ</t>
    </rPh>
    <phoneticPr fontId="4"/>
  </si>
  <si>
    <t>様式Ｈ－22　新市民体育館／備品等リスト</t>
    <rPh sb="0" eb="2">
      <t>ヨウシキ</t>
    </rPh>
    <rPh sb="7" eb="10">
      <t>シンシミン</t>
    </rPh>
    <rPh sb="10" eb="13">
      <t>タイイクカン</t>
    </rPh>
    <phoneticPr fontId="4"/>
  </si>
  <si>
    <t>様式Ｈ－23　陸上競技場／備品等リスト</t>
    <rPh sb="0" eb="2">
      <t>ヨウシキ</t>
    </rPh>
    <rPh sb="13" eb="16">
      <t>ビヒンナド</t>
    </rPh>
    <phoneticPr fontId="4"/>
  </si>
  <si>
    <t>様式H－24　陸上競技場／建設業務に含む什器・備品等リスト</t>
    <rPh sb="0" eb="2">
      <t>ヨウシキ</t>
    </rPh>
    <rPh sb="7" eb="12">
      <t>リクジョウキョウギジョウ</t>
    </rPh>
    <rPh sb="13" eb="15">
      <t>ケンセツ</t>
    </rPh>
    <rPh sb="15" eb="17">
      <t>ギョウム</t>
    </rPh>
    <rPh sb="18" eb="19">
      <t>フク</t>
    </rPh>
    <rPh sb="20" eb="22">
      <t>ジュウキ</t>
    </rPh>
    <rPh sb="23" eb="26">
      <t>ビヒンナド</t>
    </rPh>
    <phoneticPr fontId="4"/>
  </si>
  <si>
    <t>　①　工事監理費</t>
    <rPh sb="3" eb="5">
      <t>コウジ</t>
    </rPh>
    <rPh sb="5" eb="7">
      <t>カンリ</t>
    </rPh>
    <rPh sb="7" eb="8">
      <t>ヒ</t>
    </rPh>
    <phoneticPr fontId="4"/>
  </si>
  <si>
    <t>　②　建設工事費</t>
    <rPh sb="3" eb="5">
      <t>ケンセツ</t>
    </rPh>
    <rPh sb="5" eb="7">
      <t>コウジ</t>
    </rPh>
    <rPh sb="7" eb="8">
      <t>ヒ</t>
    </rPh>
    <phoneticPr fontId="4"/>
  </si>
  <si>
    <t>f　什器・備品等の調達及び設置業務（陸上競技場）</t>
    <phoneticPr fontId="4"/>
  </si>
  <si>
    <t>b　建築工事、電気設備工事、機械設備工事、土木工事において、それぞれ主任技術者を配置すること。</t>
    <rPh sb="2" eb="6">
      <t>ケンチクコウジ</t>
    </rPh>
    <rPh sb="7" eb="13">
      <t>デンキセツビコウジ</t>
    </rPh>
    <rPh sb="14" eb="20">
      <t>キカイセツビコウジ</t>
    </rPh>
    <rPh sb="21" eb="25">
      <t>ドボクコウジ</t>
    </rPh>
    <rPh sb="34" eb="39">
      <t>シュニンギジュツシャ</t>
    </rPh>
    <rPh sb="40" eb="42">
      <t>ハイチ</t>
    </rPh>
    <phoneticPr fontId="4"/>
  </si>
  <si>
    <t>a　設計図書に基づき、別紙3に示す、陸上競技場の工事を伴う各種什器・備品等の製作及び設置を工事に含めて行うこと。</t>
    <rPh sb="18" eb="23">
      <t>リクジョウキョウギジョウ</t>
    </rPh>
    <phoneticPr fontId="4"/>
  </si>
  <si>
    <t>d　工事に変更が生じた際は、変更内容に係る資料を作成すること。</t>
    <rPh sb="2" eb="4">
      <t>コウジ</t>
    </rPh>
    <rPh sb="5" eb="7">
      <t>ヘンコウ</t>
    </rPh>
    <rPh sb="8" eb="9">
      <t>ショウ</t>
    </rPh>
    <rPh sb="11" eb="12">
      <t>サイ</t>
    </rPh>
    <rPh sb="14" eb="18">
      <t>ヘンコウナイヨウ</t>
    </rPh>
    <rPh sb="19" eb="20">
      <t>カカ</t>
    </rPh>
    <rPh sb="21" eb="23">
      <t>シリョウ</t>
    </rPh>
    <rPh sb="24" eb="26">
      <t>サクセイ</t>
    </rPh>
    <phoneticPr fontId="4"/>
  </si>
  <si>
    <t>原則として、工事中に第三者に及ぼした損害については、事業者が責任を負うものとするが、本市が責任を負うべき合理的な理由がある場合にはこの限りではない。
事業者は、工事期間中に、次の書類を、工事の進捗状況に応じて、遅滞なく本市に提出すること。
【施工中の提出書類】
　a　工事進捗状況報告書　　　　　　　　　　　　１部
　b　工事監理報告書　　　　　　　　　　　　　　１部
　c　機器承諾願　　　　　　　　　　　　　　　　１部
　d　残土処分計画書　　　　　　　　　　　　　　１部
　e　産業廃棄物処分計画書　　　　　　　　　　　１部
　f　再資源利用（促進）計画書　　　　　　　　　１部
　g　主要工事施工計画書　　　　　　　　　　　　１部
　h　生コン配合計画書　　　　　　　　　　　　　１部
　i　報告書（各種試験結果報告書）　　　　　　　１部
　j　報告書（各種出荷証明）　　　　　　　　　　１部
　k　報告書（マニフェストＡ・Ｂ２・Ｄ・Ｅ票）　１部
　l　下請負届　　　　　　　　　　　　　　　　　１部
　m　その他必要書類　　　　　　　　　　　　　　１部
　n　上記のすべてのデジタルデータ　　　　　　　一式
※施工中の提出書類は、建築物については建設事業者が工事監理者に提出し、
　その承諾を受けた後、工事監理者が市に提出するものとする。
　その他のものについては、建設事業者が本市に提出するものとする。</t>
    <rPh sb="594" eb="595">
      <t>ホン</t>
    </rPh>
    <phoneticPr fontId="4"/>
  </si>
  <si>
    <t>f　什器・備品等の調達及び設置業務（新市民体育館）</t>
    <rPh sb="2" eb="4">
      <t>ジュウキ</t>
    </rPh>
    <rPh sb="5" eb="8">
      <t>ビヒントウ</t>
    </rPh>
    <rPh sb="9" eb="11">
      <t>チョウタツ</t>
    </rPh>
    <rPh sb="11" eb="12">
      <t>オヨ</t>
    </rPh>
    <rPh sb="13" eb="17">
      <t>セッチギョウム</t>
    </rPh>
    <rPh sb="18" eb="19">
      <t>シン</t>
    </rPh>
    <rPh sb="19" eb="24">
      <t>シミンタイイクカン</t>
    </rPh>
    <phoneticPr fontId="4"/>
  </si>
  <si>
    <t>4.　供用開始前の運営業務（予約受付・広報・誘致等）</t>
    <phoneticPr fontId="4"/>
  </si>
  <si>
    <t>5.　供用開始前の維持管理業務</t>
    <phoneticPr fontId="4"/>
  </si>
  <si>
    <t>6．什器・備品等の調達及び設置業務（新市民体育館）</t>
    <rPh sb="2" eb="4">
      <t>ジュウキ</t>
    </rPh>
    <rPh sb="5" eb="7">
      <t>ビヒン</t>
    </rPh>
    <rPh sb="7" eb="8">
      <t>トウ</t>
    </rPh>
    <rPh sb="9" eb="12">
      <t>チョウタツオヨ</t>
    </rPh>
    <rPh sb="13" eb="17">
      <t>セッチギョウム</t>
    </rPh>
    <rPh sb="18" eb="19">
      <t>シン</t>
    </rPh>
    <rPh sb="19" eb="24">
      <t>シミンタイイクカン</t>
    </rPh>
    <phoneticPr fontId="4"/>
  </si>
  <si>
    <t>a　設計図書に基づき、別紙３に示す、新市民体育館の各種什器・備品等の設置を行うこと。</t>
    <rPh sb="2" eb="6">
      <t>セッケイトショ</t>
    </rPh>
    <rPh sb="7" eb="8">
      <t>モト</t>
    </rPh>
    <rPh sb="11" eb="13">
      <t>ベッシ</t>
    </rPh>
    <rPh sb="15" eb="16">
      <t>シメ</t>
    </rPh>
    <rPh sb="18" eb="24">
      <t>シンシミンタイイクカン</t>
    </rPh>
    <rPh sb="25" eb="27">
      <t>カクシュ</t>
    </rPh>
    <rPh sb="27" eb="29">
      <t>ジュウキ</t>
    </rPh>
    <rPh sb="30" eb="32">
      <t>ビヒン</t>
    </rPh>
    <rPh sb="32" eb="33">
      <t>トウ</t>
    </rPh>
    <rPh sb="34" eb="36">
      <t>セッチ</t>
    </rPh>
    <rPh sb="37" eb="38">
      <t>オコナ</t>
    </rPh>
    <phoneticPr fontId="4"/>
  </si>
  <si>
    <t>b　法定点検：建築基準法や消防法の定期点検制度（建築基準法12条点検、消防用設備等点検、防火対象物の定期点検）等各設備の関係法令の定めにより、点検を実施すること。点検により設備が正常に機能しないことが明らかになった場合には、適切な方法（保守、交換、分解整備、調整等）により対応すること。</t>
    <rPh sb="7" eb="12">
      <t>ケンチクキジュンホウ</t>
    </rPh>
    <rPh sb="24" eb="29">
      <t>ケンチクキジュンホウ</t>
    </rPh>
    <rPh sb="31" eb="32">
      <t>ジョウ</t>
    </rPh>
    <rPh sb="32" eb="34">
      <t>テンケン</t>
    </rPh>
    <phoneticPr fontId="4"/>
  </si>
  <si>
    <t>a　業務の対象範囲は、本施設に設置される什器・備品全て（消耗品を含む）とし、既存の什器備品として事業者に貸与されるもの（別紙3-1参照）、事業期間を通じて事業者の追加投資により新たに調達・設置したものが含まれるものとする。</t>
    <phoneticPr fontId="4"/>
  </si>
  <si>
    <t>イ　現行の休館日 
　　年末年始（12 月 29 日～翌年1 月3 日）</t>
    <rPh sb="27" eb="29">
      <t>ヨクネン</t>
    </rPh>
    <phoneticPr fontId="4"/>
  </si>
  <si>
    <t>a　施設への追加投資（第2章　第7節「追加投資等の取扱い」参照）</t>
    <phoneticPr fontId="4"/>
  </si>
  <si>
    <r>
      <t>損益計算書の</t>
    </r>
    <r>
      <rPr>
        <sz val="10"/>
        <color rgb="FFFF0000"/>
        <rFont val="ＭＳ Ｐゴシック"/>
        <family val="3"/>
        <charset val="128"/>
      </rPr>
      <t>費用</t>
    </r>
    <r>
      <rPr>
        <sz val="10"/>
        <rFont val="ＭＳ Ｐゴシック"/>
        <family val="3"/>
        <charset val="128"/>
      </rPr>
      <t>の「維持管理費相当分」、「運営費相当分」、「その他の費用相当分」は、様式J-2と整合が取れていることを確認してください。</t>
    </r>
    <rPh sb="0" eb="2">
      <t>ソンエキ</t>
    </rPh>
    <rPh sb="2" eb="5">
      <t>ケイサンショ</t>
    </rPh>
    <rPh sb="6" eb="8">
      <t>ヒヨウ</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4"/>
  </si>
  <si>
    <t>b　新立体駐車場は、令和11年12月末日までに建設工事を完了すること。</t>
    <rPh sb="10" eb="12">
      <t>レイワ</t>
    </rPh>
    <phoneticPr fontId="4"/>
  </si>
  <si>
    <t>a　事業者は、VE 提案によって設計図書の変更を提案する場合は、事業者の責任で、「浦添市陸上競技場実施設計業務委託」及び「浦添運動公園駐車場等実施設計業務委託」を受託した企業に設計図書の変更を行わせることができる。</t>
    <phoneticPr fontId="4"/>
  </si>
  <si>
    <t>e　VE提案により減額が見込まれる額及びVE提案に伴う設計費は、入札金額に加味しないこと。なお、VE提案により減額が見込まれる額の10分の5に相当する金額は、契約金額の変更対象としないものとする。</t>
    <phoneticPr fontId="4"/>
  </si>
  <si>
    <t>・内訳を記入することが困難な項目については、必要に応じセルを結合する等、工夫して下さい。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</si>
</sst>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73">
    <font>
      <sz val="11"/>
      <name val="ＭＳ Ｐゴシック"/>
      <family val="3"/>
      <charset val="128"/>
    </font>
    <font>
      <sz val="11"/>
      <color theme="1"/>
      <name val="ＭＳ Ｐ明朝"/>
      <family val="2"/>
      <charset val="128"/>
      <scheme val="minor"/>
    </font>
    <font>
      <sz val="11"/>
      <color theme="1"/>
      <name val="ＭＳ Ｐ明朝"/>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color indexed="8"/>
      <name val="ＭＳ Ｐ明朝"/>
      <family val="3"/>
      <charset val="128"/>
      <scheme val="minor"/>
    </font>
    <font>
      <sz val="11"/>
      <color indexed="9"/>
      <name val="ＭＳ Ｐ明朝"/>
      <family val="3"/>
      <charset val="128"/>
      <scheme val="minor"/>
    </font>
    <font>
      <b/>
      <sz val="18"/>
      <color theme="3"/>
      <name val="ＭＳ Ｐゴシック"/>
      <family val="3"/>
      <charset val="128"/>
    </font>
    <font>
      <b/>
      <sz val="11"/>
      <color indexed="9"/>
      <name val="ＭＳ Ｐ明朝"/>
      <family val="3"/>
      <charset val="128"/>
      <scheme val="minor"/>
    </font>
    <font>
      <sz val="11"/>
      <color rgb="FF9C6500"/>
      <name val="ＭＳ Ｐ明朝"/>
      <family val="3"/>
      <charset val="128"/>
      <scheme val="minor"/>
    </font>
    <font>
      <sz val="11"/>
      <color rgb="FFFA7D00"/>
      <name val="ＭＳ Ｐ明朝"/>
      <family val="3"/>
      <charset val="128"/>
      <scheme val="minor"/>
    </font>
    <font>
      <sz val="11"/>
      <color rgb="FF9C0006"/>
      <name val="ＭＳ Ｐ明朝"/>
      <family val="3"/>
      <charset val="128"/>
      <scheme val="minor"/>
    </font>
    <font>
      <b/>
      <sz val="11"/>
      <color rgb="FFFA7D00"/>
      <name val="ＭＳ Ｐ明朝"/>
      <family val="3"/>
      <charset val="128"/>
      <scheme val="minor"/>
    </font>
    <font>
      <sz val="11"/>
      <color indexed="10"/>
      <name val="ＭＳ Ｐ明朝"/>
      <family val="3"/>
      <charset val="128"/>
      <scheme val="minor"/>
    </font>
    <font>
      <b/>
      <sz val="15"/>
      <color theme="3"/>
      <name val="ＭＳ Ｐ明朝"/>
      <family val="3"/>
      <charset val="128"/>
      <scheme val="minor"/>
    </font>
    <font>
      <b/>
      <sz val="13"/>
      <color theme="3"/>
      <name val="ＭＳ Ｐ明朝"/>
      <family val="3"/>
      <charset val="128"/>
      <scheme val="minor"/>
    </font>
    <font>
      <b/>
      <sz val="11"/>
      <color theme="3"/>
      <name val="ＭＳ Ｐ明朝"/>
      <family val="3"/>
      <charset val="128"/>
      <scheme val="minor"/>
    </font>
    <font>
      <b/>
      <sz val="11"/>
      <color indexed="8"/>
      <name val="ＭＳ Ｐ明朝"/>
      <family val="3"/>
      <charset val="128"/>
      <scheme val="minor"/>
    </font>
    <font>
      <b/>
      <sz val="11"/>
      <color rgb="FF3F3F3F"/>
      <name val="ＭＳ Ｐ明朝"/>
      <family val="3"/>
      <charset val="128"/>
      <scheme val="minor"/>
    </font>
    <font>
      <i/>
      <sz val="11"/>
      <color rgb="FF7F7F7F"/>
      <name val="ＭＳ Ｐ明朝"/>
      <family val="3"/>
      <charset val="128"/>
      <scheme val="minor"/>
    </font>
    <font>
      <sz val="11"/>
      <color rgb="FF3F3F76"/>
      <name val="ＭＳ Ｐ明朝"/>
      <family val="3"/>
      <charset val="128"/>
      <scheme val="minor"/>
    </font>
    <font>
      <sz val="11"/>
      <color rgb="FF006100"/>
      <name val="ＭＳ Ｐ明朝"/>
      <family val="3"/>
      <charset val="128"/>
      <scheme val="minor"/>
    </font>
    <font>
      <sz val="11"/>
      <color theme="1"/>
      <name val="ＭＳ Ｐゴシック"/>
      <family val="3"/>
      <charset val="128"/>
    </font>
    <font>
      <sz val="10"/>
      <color theme="1"/>
      <name val="ＭＳ Ｐ明朝"/>
      <family val="3"/>
      <charset val="128"/>
      <scheme val="minor"/>
    </font>
    <font>
      <b/>
      <sz val="10"/>
      <color theme="1"/>
      <name val="ＭＳ Ｐ明朝"/>
      <family val="3"/>
      <charset val="128"/>
      <scheme val="minor"/>
    </font>
    <font>
      <b/>
      <sz val="11"/>
      <color theme="1"/>
      <name val="ＭＳ Ｐ明朝"/>
      <family val="3"/>
      <charset val="128"/>
      <scheme val="minor"/>
    </font>
    <font>
      <sz val="9"/>
      <color theme="1"/>
      <name val="ＭＳ Ｐ明朝"/>
      <family val="3"/>
      <charset val="128"/>
      <scheme val="minor"/>
    </font>
    <font>
      <sz val="10"/>
      <name val="ＭＳ Ｐ明朝"/>
      <family val="3"/>
      <charset val="128"/>
      <scheme val="minor"/>
    </font>
    <font>
      <b/>
      <sz val="10"/>
      <name val="ＭＳ Ｐ明朝"/>
      <family val="3"/>
      <charset val="128"/>
      <scheme val="minor"/>
    </font>
    <font>
      <sz val="11"/>
      <color theme="1"/>
      <name val="ＭＳ Ｐ明朝"/>
      <family val="3"/>
      <charset val="128"/>
      <scheme val="minor"/>
    </font>
    <font>
      <b/>
      <sz val="10"/>
      <name val="ＭＳ Ｐゴシック"/>
      <family val="3"/>
      <charset val="128"/>
    </font>
    <font>
      <u/>
      <sz val="10"/>
      <name val="ＭＳ Ｐゴシック"/>
      <family val="3"/>
      <charset val="128"/>
    </font>
    <font>
      <sz val="10"/>
      <name val="ＭＳ ゴシック"/>
      <family val="3"/>
      <charset val="128"/>
    </font>
    <font>
      <b/>
      <sz val="11"/>
      <name val="ＭＳ Ｐ明朝"/>
      <family val="3"/>
      <charset val="128"/>
      <scheme val="minor"/>
    </font>
    <font>
      <sz val="11"/>
      <color theme="1"/>
      <name val="ＭＳ Ｐ明朝"/>
      <family val="2"/>
      <scheme val="minor"/>
    </font>
    <font>
      <strike/>
      <sz val="10"/>
      <name val="ＭＳ Ｐゴシック"/>
      <family val="3"/>
      <charset val="128"/>
    </font>
    <font>
      <sz val="10"/>
      <color theme="1"/>
      <name val="ＭＳ Ｐゴシック"/>
      <family val="2"/>
      <charset val="128"/>
    </font>
    <font>
      <sz val="10"/>
      <color theme="1"/>
      <name val="Century"/>
      <family val="1"/>
    </font>
    <font>
      <sz val="10"/>
      <color theme="1"/>
      <name val="ＭＳ Ｐ明朝"/>
      <family val="1"/>
      <charset val="128"/>
    </font>
    <font>
      <sz val="6"/>
      <name val="ＭＳ Ｐゴシック"/>
      <family val="2"/>
      <charset val="128"/>
    </font>
    <font>
      <sz val="12"/>
      <color theme="1"/>
      <name val="ＭＳ Ｐゴシック"/>
      <family val="3"/>
      <charset val="128"/>
    </font>
    <font>
      <b/>
      <sz val="10"/>
      <color theme="1"/>
      <name val="Century"/>
      <family val="1"/>
    </font>
    <font>
      <b/>
      <sz val="10"/>
      <color theme="1"/>
      <name val="ＭＳ Ｐ明朝"/>
      <family val="1"/>
      <charset val="128"/>
    </font>
    <font>
      <sz val="8"/>
      <color theme="1"/>
      <name val="Century"/>
      <family val="1"/>
    </font>
    <font>
      <sz val="8"/>
      <color theme="1"/>
      <name val="ＭＳ Ｐ明朝"/>
      <family val="1"/>
      <charset val="128"/>
    </font>
    <font>
      <sz val="10"/>
      <color theme="1"/>
      <name val="Century"/>
      <family val="1"/>
      <charset val="128"/>
    </font>
    <font>
      <b/>
      <sz val="11"/>
      <name val="ＭＳ ゴシック"/>
      <family val="3"/>
      <charset val="128"/>
    </font>
    <font>
      <sz val="10"/>
      <color rgb="FFFF0000"/>
      <name val="ＭＳ Ｐゴシック"/>
      <family val="3"/>
      <charset val="128"/>
    </font>
    <font>
      <sz val="11"/>
      <name val="ＭＳ ゴシック"/>
      <family val="3"/>
      <charset val="128"/>
    </font>
    <font>
      <sz val="10"/>
      <color theme="1"/>
      <name val="ＭＳ Ｐ明朝"/>
      <family val="1"/>
    </font>
    <font>
      <sz val="8"/>
      <color theme="1"/>
      <name val="MS UI Gothic"/>
      <family val="1"/>
      <charset val="1"/>
    </font>
    <font>
      <sz val="8"/>
      <color theme="1"/>
      <name val="Century"/>
      <family val="1"/>
      <charset val="1"/>
    </font>
    <font>
      <sz val="10"/>
      <name val="ＭＳ Ｐ明朝"/>
      <family val="1"/>
      <charset val="128"/>
      <scheme val="minor"/>
    </font>
    <font>
      <sz val="10"/>
      <color theme="1"/>
      <name val="ＭＳ Ｐゴシック"/>
      <family val="3"/>
      <charset val="128"/>
    </font>
    <font>
      <u/>
      <sz val="10"/>
      <color theme="1"/>
      <name val="ＭＳ Ｐゴシック"/>
      <family val="3"/>
      <charset val="128"/>
    </font>
    <font>
      <b/>
      <sz val="10"/>
      <color theme="1"/>
      <name val="ＭＳ Ｐゴシック"/>
      <family val="3"/>
      <charset val="128"/>
    </font>
    <font>
      <sz val="10"/>
      <color theme="1"/>
      <name val="ＭＳ ゴシック"/>
      <family val="3"/>
      <charset val="128"/>
    </font>
    <font>
      <strike/>
      <sz val="10"/>
      <color rgb="FFFF0000"/>
      <name val="ＭＳ Ｐゴシック"/>
      <family val="3"/>
      <charset val="128"/>
    </font>
    <font>
      <sz val="11"/>
      <color rgb="FFFF0000"/>
      <name val="ＭＳ Ｐゴシック"/>
      <family val="3"/>
      <charset val="128"/>
    </font>
    <font>
      <u/>
      <sz val="10"/>
      <color rgb="FFFF0000"/>
      <name val="ＭＳ Ｐゴシック"/>
      <family val="3"/>
      <charset val="128"/>
    </font>
    <font>
      <sz val="11"/>
      <color theme="1"/>
      <name val="ＭＳ ゴシック"/>
      <family val="3"/>
      <charset val="128"/>
    </font>
    <font>
      <sz val="10"/>
      <name val="HGPｺﾞｼｯｸM"/>
      <family val="3"/>
      <charset val="128"/>
    </font>
    <font>
      <sz val="6"/>
      <name val="ＭＳ Ｐ明朝"/>
      <family val="3"/>
      <charset val="128"/>
      <scheme val="minor"/>
    </font>
    <font>
      <sz val="12"/>
      <color theme="1"/>
      <name val="ＭＳ ゴシック"/>
      <family val="3"/>
      <charset val="128"/>
    </font>
    <font>
      <b/>
      <u/>
      <sz val="12"/>
      <color theme="1"/>
      <name val="ＭＳ ゴシック"/>
      <family val="3"/>
      <charset val="128"/>
    </font>
    <font>
      <b/>
      <sz val="11"/>
      <color theme="1"/>
      <name val="ＭＳ ゴシック"/>
      <family val="3"/>
      <charset val="128"/>
    </font>
  </fonts>
  <fills count="4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8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double">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medium">
        <color indexed="64"/>
      </right>
      <top/>
      <bottom style="thin">
        <color indexed="64"/>
      </bottom>
      <diagonal/>
    </border>
    <border>
      <left style="thin">
        <color indexed="64"/>
      </left>
      <right/>
      <top style="thin">
        <color auto="1"/>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dotted">
        <color indexed="64"/>
      </top>
      <bottom style="thin">
        <color indexed="64"/>
      </bottom>
      <diagonal/>
    </border>
  </borders>
  <cellStyleXfs count="63">
    <xf numFmtId="0" fontId="0" fillId="0" borderId="0"/>
    <xf numFmtId="0" fontId="10" fillId="0" borderId="0"/>
    <xf numFmtId="0" fontId="11" fillId="0" borderId="0"/>
    <xf numFmtId="9" fontId="3" fillId="0" borderId="0" applyFont="0" applyFill="0" applyBorder="0" applyAlignment="0" applyProtection="0"/>
    <xf numFmtId="38" fontId="3" fillId="0" borderId="0" applyFont="0" applyFill="0" applyBorder="0" applyAlignment="0" applyProtection="0"/>
    <xf numFmtId="0" fontId="10" fillId="0" borderId="0"/>
    <xf numFmtId="0" fontId="10" fillId="0" borderId="0"/>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0" borderId="0" applyNumberFormat="0" applyFill="0" applyBorder="0" applyAlignment="0" applyProtection="0">
      <alignment vertical="center"/>
    </xf>
    <xf numFmtId="0" fontId="15" fillId="36" borderId="143" applyNumberFormat="0" applyAlignment="0" applyProtection="0">
      <alignment vertical="center"/>
    </xf>
    <xf numFmtId="0" fontId="16" fillId="37" borderId="0" applyNumberFormat="0" applyBorder="0" applyAlignment="0" applyProtection="0">
      <alignment vertical="center"/>
    </xf>
    <xf numFmtId="0" fontId="3" fillId="10" borderId="144" applyNumberFormat="0" applyFont="0" applyAlignment="0" applyProtection="0">
      <alignment vertical="center"/>
    </xf>
    <xf numFmtId="0" fontId="17" fillId="0" borderId="142" applyNumberFormat="0" applyFill="0" applyAlignment="0" applyProtection="0">
      <alignment vertical="center"/>
    </xf>
    <xf numFmtId="0" fontId="18" fillId="38" borderId="0" applyNumberFormat="0" applyBorder="0" applyAlignment="0" applyProtection="0">
      <alignment vertical="center"/>
    </xf>
    <xf numFmtId="0" fontId="19" fillId="39" borderId="140" applyNumberFormat="0" applyAlignment="0" applyProtection="0">
      <alignment vertical="center"/>
    </xf>
    <xf numFmtId="0" fontId="20" fillId="0" borderId="0" applyNumberFormat="0" applyFill="0" applyBorder="0" applyAlignment="0" applyProtection="0">
      <alignment vertical="center"/>
    </xf>
    <xf numFmtId="0" fontId="21" fillId="0" borderId="138" applyNumberFormat="0" applyFill="0" applyAlignment="0" applyProtection="0">
      <alignment vertical="center"/>
    </xf>
    <xf numFmtId="0" fontId="22" fillId="0" borderId="146" applyNumberFormat="0" applyFill="0" applyAlignment="0" applyProtection="0">
      <alignment vertical="center"/>
    </xf>
    <xf numFmtId="0" fontId="23" fillId="0" borderId="139" applyNumberFormat="0" applyFill="0" applyAlignment="0" applyProtection="0">
      <alignment vertical="center"/>
    </xf>
    <xf numFmtId="0" fontId="23" fillId="0" borderId="0" applyNumberFormat="0" applyFill="0" applyBorder="0" applyAlignment="0" applyProtection="0">
      <alignment vertical="center"/>
    </xf>
    <xf numFmtId="0" fontId="24" fillId="0" borderId="145" applyNumberFormat="0" applyFill="0" applyAlignment="0" applyProtection="0">
      <alignment vertical="center"/>
    </xf>
    <xf numFmtId="0" fontId="25" fillId="39" borderId="141" applyNumberFormat="0" applyAlignment="0" applyProtection="0">
      <alignment vertical="center"/>
    </xf>
    <xf numFmtId="0" fontId="26" fillId="0" borderId="0" applyNumberFormat="0" applyFill="0" applyBorder="0" applyAlignment="0" applyProtection="0">
      <alignment vertical="center"/>
    </xf>
    <xf numFmtId="0" fontId="27" fillId="11" borderId="140" applyNumberFormat="0" applyAlignment="0" applyProtection="0">
      <alignment vertical="center"/>
    </xf>
    <xf numFmtId="0" fontId="28" fillId="40" borderId="0" applyNumberFormat="0" applyBorder="0" applyAlignment="0" applyProtection="0">
      <alignment vertical="center"/>
    </xf>
    <xf numFmtId="0" fontId="36" fillId="0" borderId="0">
      <alignment vertical="center"/>
    </xf>
    <xf numFmtId="9" fontId="3" fillId="0" borderId="0" applyFont="0" applyFill="0" applyBorder="0" applyAlignment="0" applyProtection="0"/>
    <xf numFmtId="0" fontId="4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3" fillId="0" borderId="0">
      <alignment vertical="center"/>
    </xf>
    <xf numFmtId="0" fontId="3" fillId="0" borderId="0">
      <alignment vertical="center"/>
    </xf>
    <xf numFmtId="0" fontId="1" fillId="0" borderId="0">
      <alignment vertical="center"/>
    </xf>
    <xf numFmtId="0" fontId="41" fillId="0" borderId="0"/>
  </cellStyleXfs>
  <cellXfs count="964">
    <xf numFmtId="0" fontId="0" fillId="0" borderId="0" xfId="0"/>
    <xf numFmtId="0" fontId="5" fillId="0" borderId="0" xfId="0" applyFont="1"/>
    <xf numFmtId="0" fontId="6" fillId="0" borderId="0" xfId="0" applyFont="1"/>
    <xf numFmtId="0" fontId="6" fillId="0" borderId="0" xfId="0" applyFont="1" applyAlignment="1">
      <alignment horizontal="right"/>
    </xf>
    <xf numFmtId="0" fontId="6" fillId="0" borderId="2" xfId="0" applyFont="1" applyBorder="1"/>
    <xf numFmtId="0" fontId="7" fillId="0" borderId="0" xfId="0" applyFont="1"/>
    <xf numFmtId="0" fontId="7" fillId="0" borderId="0" xfId="0" applyFont="1" applyAlignment="1">
      <alignment vertical="top"/>
    </xf>
    <xf numFmtId="0" fontId="6" fillId="2" borderId="2" xfId="0" applyFont="1" applyFill="1" applyBorder="1" applyAlignment="1">
      <alignment vertical="top" wrapText="1"/>
    </xf>
    <xf numFmtId="0" fontId="6" fillId="0" borderId="2" xfId="0" applyFont="1" applyBorder="1" applyAlignment="1">
      <alignment vertical="top" wrapText="1"/>
    </xf>
    <xf numFmtId="0" fontId="8" fillId="0" borderId="0" xfId="0" applyFont="1"/>
    <xf numFmtId="0" fontId="9" fillId="0" borderId="0" xfId="0"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right"/>
    </xf>
    <xf numFmtId="0" fontId="8" fillId="2" borderId="2" xfId="0" applyFont="1" applyFill="1" applyBorder="1" applyAlignment="1">
      <alignment horizontal="center" vertical="center" wrapText="1"/>
    </xf>
    <xf numFmtId="0" fontId="5" fillId="0" borderId="0" xfId="0" applyFont="1" applyAlignment="1">
      <alignment vertical="center"/>
    </xf>
    <xf numFmtId="0" fontId="3" fillId="0" borderId="0" xfId="0" applyFont="1"/>
    <xf numFmtId="0" fontId="3" fillId="0" borderId="2" xfId="0" applyFont="1" applyBorder="1"/>
    <xf numFmtId="0" fontId="3" fillId="4" borderId="119" xfId="0" applyFont="1" applyFill="1" applyBorder="1" applyAlignment="1">
      <alignment horizontal="center" vertical="center"/>
    </xf>
    <xf numFmtId="0" fontId="3" fillId="4" borderId="109" xfId="0" applyFont="1" applyFill="1" applyBorder="1" applyAlignment="1">
      <alignment horizontal="center" vertical="center"/>
    </xf>
    <xf numFmtId="0" fontId="3" fillId="4" borderId="54" xfId="0" applyFont="1" applyFill="1" applyBorder="1" applyAlignment="1">
      <alignment horizontal="center" vertical="center"/>
    </xf>
    <xf numFmtId="0" fontId="3" fillId="0" borderId="114" xfId="0" applyFont="1" applyBorder="1"/>
    <xf numFmtId="0" fontId="3" fillId="0" borderId="120" xfId="0" applyFont="1" applyBorder="1"/>
    <xf numFmtId="0" fontId="3" fillId="0" borderId="115" xfId="0" applyFont="1" applyBorder="1" applyAlignment="1">
      <alignment horizontal="center"/>
    </xf>
    <xf numFmtId="0" fontId="3" fillId="0" borderId="110" xfId="0" applyFont="1" applyBorder="1"/>
    <xf numFmtId="0" fontId="3" fillId="0" borderId="121" xfId="0" applyFont="1" applyBorder="1"/>
    <xf numFmtId="0" fontId="3" fillId="0" borderId="12" xfId="0" applyFont="1" applyBorder="1"/>
    <xf numFmtId="0" fontId="8" fillId="0" borderId="0" xfId="0" applyFont="1" applyAlignment="1">
      <alignment horizontal="justify"/>
    </xf>
    <xf numFmtId="0" fontId="8" fillId="2" borderId="113" xfId="0" applyFont="1" applyFill="1" applyBorder="1" applyAlignment="1">
      <alignment horizontal="center" vertical="center" wrapText="1"/>
    </xf>
    <xf numFmtId="0" fontId="6" fillId="0" borderId="122" xfId="0" applyFont="1" applyBorder="1"/>
    <xf numFmtId="0" fontId="6" fillId="0" borderId="122" xfId="0" applyFont="1" applyBorder="1" applyAlignment="1">
      <alignment horizontal="right"/>
    </xf>
    <xf numFmtId="0" fontId="6" fillId="7" borderId="11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0" borderId="123" xfId="0" applyFont="1" applyBorder="1"/>
    <xf numFmtId="0" fontId="6" fillId="7" borderId="2" xfId="0" applyFont="1" applyFill="1" applyBorder="1" applyAlignment="1">
      <alignment vertical="top" wrapText="1"/>
    </xf>
    <xf numFmtId="0" fontId="6" fillId="2" borderId="123" xfId="0" applyFont="1" applyFill="1" applyBorder="1" applyAlignment="1">
      <alignment vertical="top" wrapText="1"/>
    </xf>
    <xf numFmtId="0" fontId="31" fillId="0" borderId="0" xfId="0" applyFont="1"/>
    <xf numFmtId="0" fontId="32" fillId="0" borderId="0" xfId="0" applyFont="1"/>
    <xf numFmtId="0" fontId="30" fillId="0" borderId="0" xfId="0" applyFont="1"/>
    <xf numFmtId="0" fontId="30" fillId="0" borderId="0" xfId="0" applyFont="1" applyAlignment="1">
      <alignment horizontal="right"/>
    </xf>
    <xf numFmtId="0" fontId="30" fillId="7" borderId="1" xfId="0" applyFont="1" applyFill="1" applyBorder="1"/>
    <xf numFmtId="0" fontId="30" fillId="7" borderId="116" xfId="0" applyFont="1" applyFill="1" applyBorder="1"/>
    <xf numFmtId="0" fontId="30" fillId="7" borderId="5" xfId="0" applyFont="1" applyFill="1" applyBorder="1"/>
    <xf numFmtId="0" fontId="30" fillId="7" borderId="117" xfId="0" applyFont="1" applyFill="1" applyBorder="1"/>
    <xf numFmtId="0" fontId="30" fillId="7" borderId="122" xfId="0" applyFont="1" applyFill="1" applyBorder="1"/>
    <xf numFmtId="0" fontId="30" fillId="7" borderId="4" xfId="0" applyFont="1" applyFill="1" applyBorder="1"/>
    <xf numFmtId="0" fontId="30" fillId="7" borderId="2" xfId="0" applyFont="1" applyFill="1" applyBorder="1" applyAlignment="1">
      <alignment horizontal="center" vertical="center"/>
    </xf>
    <xf numFmtId="0" fontId="30" fillId="5" borderId="108" xfId="0" applyFont="1" applyFill="1" applyBorder="1"/>
    <xf numFmtId="0" fontId="30" fillId="5" borderId="118" xfId="0" applyFont="1" applyFill="1" applyBorder="1"/>
    <xf numFmtId="0" fontId="30" fillId="5" borderId="3" xfId="0" applyFont="1" applyFill="1" applyBorder="1"/>
    <xf numFmtId="0" fontId="30" fillId="5" borderId="3" xfId="0" applyFont="1" applyFill="1" applyBorder="1" applyAlignment="1">
      <alignment horizontal="left" wrapText="1"/>
    </xf>
    <xf numFmtId="0" fontId="30" fillId="5" borderId="2" xfId="0" applyFont="1" applyFill="1" applyBorder="1"/>
    <xf numFmtId="0" fontId="30" fillId="5" borderId="3" xfId="0" applyFont="1" applyFill="1" applyBorder="1" applyAlignment="1">
      <alignment horizontal="right" wrapText="1"/>
    </xf>
    <xf numFmtId="0" fontId="30" fillId="41" borderId="118" xfId="0" applyFont="1" applyFill="1" applyBorder="1"/>
    <xf numFmtId="0" fontId="30" fillId="41" borderId="3" xfId="0" applyFont="1" applyFill="1" applyBorder="1" applyAlignment="1">
      <alignment horizontal="justify" wrapText="1"/>
    </xf>
    <xf numFmtId="0" fontId="30" fillId="0" borderId="0" xfId="0" applyFont="1" applyAlignment="1">
      <alignment horizontal="center" wrapText="1"/>
    </xf>
    <xf numFmtId="0" fontId="30" fillId="0" borderId="0" xfId="0" applyFont="1" applyAlignment="1">
      <alignment vertical="center"/>
    </xf>
    <xf numFmtId="20" fontId="30" fillId="0" borderId="0" xfId="0" applyNumberFormat="1" applyFont="1" applyAlignment="1">
      <alignment horizontal="right" vertical="center"/>
    </xf>
    <xf numFmtId="0" fontId="29" fillId="41" borderId="0" xfId="0" applyFont="1" applyFill="1"/>
    <xf numFmtId="20" fontId="30" fillId="0" borderId="0" xfId="0" applyNumberFormat="1" applyFont="1" applyAlignment="1">
      <alignment horizontal="left" vertical="center"/>
    </xf>
    <xf numFmtId="0" fontId="30" fillId="41" borderId="108" xfId="0" applyFont="1" applyFill="1" applyBorder="1"/>
    <xf numFmtId="0" fontId="30" fillId="41" borderId="3" xfId="0" applyFont="1" applyFill="1" applyBorder="1" applyAlignment="1">
      <alignment horizontal="left" wrapText="1"/>
    </xf>
    <xf numFmtId="0" fontId="30" fillId="41" borderId="3" xfId="0" applyFont="1" applyFill="1" applyBorder="1" applyAlignment="1">
      <alignment wrapText="1"/>
    </xf>
    <xf numFmtId="0" fontId="30" fillId="41" borderId="3" xfId="0" applyFont="1" applyFill="1" applyBorder="1" applyAlignment="1">
      <alignment horizontal="right" wrapText="1"/>
    </xf>
    <xf numFmtId="0" fontId="30" fillId="7" borderId="123" xfId="0" applyFont="1" applyFill="1" applyBorder="1"/>
    <xf numFmtId="0" fontId="30" fillId="7" borderId="0" xfId="0" applyFont="1" applyFill="1"/>
    <xf numFmtId="0" fontId="30" fillId="7" borderId="13" xfId="0" applyFont="1" applyFill="1" applyBorder="1"/>
    <xf numFmtId="0" fontId="30" fillId="7" borderId="116"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123" xfId="0" applyFont="1" applyFill="1" applyBorder="1" applyAlignment="1">
      <alignment horizontal="left" vertical="top" wrapText="1"/>
    </xf>
    <xf numFmtId="0" fontId="6" fillId="2" borderId="1" xfId="0" applyFont="1" applyFill="1" applyBorder="1" applyAlignment="1">
      <alignment horizontal="left" vertical="top"/>
    </xf>
    <xf numFmtId="0" fontId="6" fillId="7" borderId="123" xfId="0" applyFont="1" applyFill="1" applyBorder="1" applyAlignment="1">
      <alignment vertical="top" wrapText="1"/>
    </xf>
    <xf numFmtId="0" fontId="34" fillId="41" borderId="3" xfId="0" applyFont="1" applyFill="1" applyBorder="1" applyAlignment="1">
      <alignment horizontal="left" wrapText="1"/>
    </xf>
    <xf numFmtId="0" fontId="34" fillId="41" borderId="118" xfId="0" applyFont="1" applyFill="1" applyBorder="1"/>
    <xf numFmtId="0" fontId="8" fillId="41" borderId="0" xfId="0" applyFont="1" applyFill="1" applyAlignment="1">
      <alignment horizontal="right" vertical="center"/>
    </xf>
    <xf numFmtId="0" fontId="6" fillId="7" borderId="5" xfId="0" applyFont="1" applyFill="1" applyBorder="1" applyAlignment="1">
      <alignment horizontal="left" vertical="top" wrapText="1"/>
    </xf>
    <xf numFmtId="0" fontId="6" fillId="8" borderId="1" xfId="0" applyFont="1" applyFill="1" applyBorder="1" applyAlignment="1">
      <alignment vertical="top" wrapText="1"/>
    </xf>
    <xf numFmtId="0" fontId="0" fillId="4" borderId="119" xfId="0" applyFill="1" applyBorder="1" applyAlignment="1">
      <alignment horizontal="center" vertical="center"/>
    </xf>
    <xf numFmtId="0" fontId="8" fillId="41" borderId="18" xfId="0" applyFont="1" applyFill="1" applyBorder="1" applyAlignment="1">
      <alignment vertical="center"/>
    </xf>
    <xf numFmtId="0" fontId="8" fillId="41" borderId="19" xfId="0" applyFont="1" applyFill="1" applyBorder="1" applyAlignment="1">
      <alignment vertical="center"/>
    </xf>
    <xf numFmtId="0" fontId="8" fillId="41" borderId="15" xfId="0" applyFont="1" applyFill="1" applyBorder="1" applyAlignment="1">
      <alignment vertical="center"/>
    </xf>
    <xf numFmtId="0" fontId="8" fillId="41" borderId="87" xfId="0" applyFont="1" applyFill="1" applyBorder="1" applyAlignment="1">
      <alignment vertical="center"/>
    </xf>
    <xf numFmtId="0" fontId="8" fillId="41" borderId="26" xfId="0" applyFont="1" applyFill="1" applyBorder="1" applyAlignment="1">
      <alignment vertical="center"/>
    </xf>
    <xf numFmtId="0" fontId="8" fillId="41" borderId="24" xfId="0" applyFont="1" applyFill="1" applyBorder="1" applyAlignment="1">
      <alignment vertical="center"/>
    </xf>
    <xf numFmtId="0" fontId="8" fillId="41" borderId="0" xfId="0" applyFont="1" applyFill="1" applyAlignment="1">
      <alignment vertical="center"/>
    </xf>
    <xf numFmtId="0" fontId="30" fillId="41" borderId="3" xfId="0" applyFont="1" applyFill="1" applyBorder="1"/>
    <xf numFmtId="0" fontId="30" fillId="41" borderId="2" xfId="0" applyFont="1" applyFill="1" applyBorder="1"/>
    <xf numFmtId="0" fontId="31" fillId="41" borderId="3" xfId="0" applyFont="1" applyFill="1" applyBorder="1" applyAlignment="1">
      <alignment horizontal="right" wrapText="1"/>
    </xf>
    <xf numFmtId="0" fontId="34" fillId="41" borderId="108" xfId="0" applyFont="1" applyFill="1" applyBorder="1"/>
    <xf numFmtId="0" fontId="34" fillId="41" borderId="3" xfId="0" applyFont="1" applyFill="1" applyBorder="1" applyAlignment="1">
      <alignment horizontal="justify" wrapText="1"/>
    </xf>
    <xf numFmtId="0" fontId="6" fillId="2" borderId="111" xfId="0" applyFont="1" applyFill="1" applyBorder="1" applyAlignment="1">
      <alignment horizontal="center" vertical="center" textRotation="255" wrapText="1"/>
    </xf>
    <xf numFmtId="0" fontId="6" fillId="4" borderId="2" xfId="0" applyFont="1" applyFill="1" applyBorder="1" applyAlignment="1">
      <alignment vertical="top" wrapText="1"/>
    </xf>
    <xf numFmtId="0" fontId="34" fillId="7" borderId="1" xfId="0" applyFont="1" applyFill="1" applyBorder="1"/>
    <xf numFmtId="0" fontId="34" fillId="7" borderId="116" xfId="0" applyFont="1" applyFill="1" applyBorder="1"/>
    <xf numFmtId="0" fontId="34" fillId="7" borderId="5" xfId="0" applyFont="1" applyFill="1" applyBorder="1"/>
    <xf numFmtId="0" fontId="34" fillId="0" borderId="0" xfId="0" applyFont="1"/>
    <xf numFmtId="0" fontId="34" fillId="7" borderId="123" xfId="0" applyFont="1" applyFill="1" applyBorder="1"/>
    <xf numFmtId="0" fontId="34" fillId="7" borderId="0" xfId="0" applyFont="1" applyFill="1"/>
    <xf numFmtId="0" fontId="34" fillId="7" borderId="13" xfId="0" applyFont="1" applyFill="1" applyBorder="1"/>
    <xf numFmtId="0" fontId="34" fillId="7" borderId="117" xfId="0" applyFont="1" applyFill="1" applyBorder="1"/>
    <xf numFmtId="0" fontId="34" fillId="7" borderId="122" xfId="0" applyFont="1" applyFill="1" applyBorder="1"/>
    <xf numFmtId="0" fontId="34" fillId="7" borderId="4" xfId="0" applyFont="1" applyFill="1" applyBorder="1"/>
    <xf numFmtId="0" fontId="34" fillId="7" borderId="2" xfId="0" applyFont="1" applyFill="1" applyBorder="1" applyAlignment="1">
      <alignment horizontal="center" vertical="center"/>
    </xf>
    <xf numFmtId="0" fontId="35" fillId="41" borderId="3" xfId="0" applyFont="1" applyFill="1" applyBorder="1" applyAlignment="1">
      <alignment horizontal="right" wrapText="1"/>
    </xf>
    <xf numFmtId="0" fontId="8" fillId="41" borderId="0" xfId="0" applyFont="1" applyFill="1" applyAlignment="1">
      <alignment horizontal="justify"/>
    </xf>
    <xf numFmtId="0" fontId="6" fillId="2" borderId="1" xfId="0" applyFont="1" applyFill="1" applyBorder="1"/>
    <xf numFmtId="0" fontId="6" fillId="6" borderId="116" xfId="0" applyFont="1" applyFill="1" applyBorder="1"/>
    <xf numFmtId="0" fontId="6" fillId="2" borderId="5" xfId="0" applyFont="1" applyFill="1" applyBorder="1" applyAlignment="1">
      <alignment horizontal="right" vertical="top" wrapText="1"/>
    </xf>
    <xf numFmtId="0" fontId="6" fillId="2" borderId="2" xfId="0" applyFont="1" applyFill="1" applyBorder="1" applyAlignment="1">
      <alignment horizontal="center" vertical="top" wrapText="1"/>
    </xf>
    <xf numFmtId="0" fontId="0" fillId="0" borderId="2" xfId="0" applyBorder="1"/>
    <xf numFmtId="0" fontId="0" fillId="0" borderId="2" xfId="0" applyBorder="1" applyAlignment="1">
      <alignment horizontal="center" vertical="center"/>
    </xf>
    <xf numFmtId="0" fontId="0" fillId="0" borderId="120" xfId="0" applyBorder="1" applyAlignment="1">
      <alignment horizontal="center" vertical="center"/>
    </xf>
    <xf numFmtId="0" fontId="0" fillId="0" borderId="120" xfId="0" applyBorder="1"/>
    <xf numFmtId="0" fontId="0" fillId="0" borderId="2" xfId="0" applyBorder="1" applyAlignment="1">
      <alignment vertical="center"/>
    </xf>
    <xf numFmtId="0" fontId="0" fillId="0" borderId="124" xfId="0" applyBorder="1" applyAlignment="1">
      <alignment horizontal="center" vertical="center"/>
    </xf>
    <xf numFmtId="0" fontId="0" fillId="0" borderId="126" xfId="0" applyBorder="1" applyAlignment="1">
      <alignment horizontal="center" vertical="center"/>
    </xf>
    <xf numFmtId="0" fontId="0" fillId="0" borderId="110" xfId="0" applyBorder="1" applyAlignment="1">
      <alignment horizontal="center" vertical="center"/>
    </xf>
    <xf numFmtId="0" fontId="0" fillId="0" borderId="121" xfId="0" applyBorder="1" applyAlignment="1">
      <alignment horizontal="center" vertical="center"/>
    </xf>
    <xf numFmtId="0" fontId="37" fillId="41" borderId="0" xfId="0" applyFont="1" applyFill="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3" borderId="109" xfId="0" applyFont="1" applyFill="1" applyBorder="1" applyAlignment="1">
      <alignment horizontal="center"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horizontal="center" vertical="center"/>
    </xf>
    <xf numFmtId="0" fontId="8" fillId="3" borderId="110" xfId="0" applyFont="1" applyFill="1" applyBorder="1" applyAlignment="1">
      <alignment horizontal="center" vertical="center"/>
    </xf>
    <xf numFmtId="0" fontId="37" fillId="41" borderId="12" xfId="0" applyFont="1" applyFill="1" applyBorder="1" applyAlignment="1">
      <alignment vertical="center"/>
    </xf>
    <xf numFmtId="0" fontId="8" fillId="41" borderId="13" xfId="0" applyFont="1" applyFill="1" applyBorder="1" applyAlignment="1">
      <alignment vertical="center"/>
    </xf>
    <xf numFmtId="176" fontId="8" fillId="41" borderId="14" xfId="4" applyNumberFormat="1" applyFont="1" applyFill="1" applyBorder="1" applyAlignment="1">
      <alignment vertical="center"/>
    </xf>
    <xf numFmtId="176" fontId="8" fillId="41" borderId="15" xfId="4" applyNumberFormat="1" applyFont="1" applyFill="1" applyBorder="1" applyAlignment="1">
      <alignment vertical="center"/>
    </xf>
    <xf numFmtId="176" fontId="8" fillId="41" borderId="16" xfId="4" applyNumberFormat="1" applyFont="1" applyFill="1" applyBorder="1" applyAlignment="1">
      <alignment vertical="center"/>
    </xf>
    <xf numFmtId="0" fontId="37" fillId="41" borderId="17" xfId="0" applyFont="1" applyFill="1" applyBorder="1" applyAlignment="1">
      <alignment vertical="center"/>
    </xf>
    <xf numFmtId="0" fontId="8" fillId="41" borderId="20" xfId="0" applyFont="1" applyFill="1" applyBorder="1" applyAlignment="1">
      <alignment vertical="center"/>
    </xf>
    <xf numFmtId="38" fontId="8" fillId="41" borderId="21" xfId="4" applyFont="1" applyFill="1" applyBorder="1" applyAlignment="1">
      <alignment vertical="center"/>
    </xf>
    <xf numFmtId="38" fontId="8" fillId="41" borderId="22" xfId="4" applyFont="1" applyFill="1" applyBorder="1" applyAlignment="1">
      <alignment vertical="center"/>
    </xf>
    <xf numFmtId="38" fontId="8" fillId="41" borderId="23" xfId="4" applyFont="1" applyFill="1" applyBorder="1" applyAlignment="1">
      <alignment vertical="center"/>
    </xf>
    <xf numFmtId="38" fontId="8" fillId="41" borderId="21" xfId="4" applyFont="1" applyFill="1" applyBorder="1" applyAlignment="1">
      <alignment horizontal="center" vertical="center"/>
    </xf>
    <xf numFmtId="0" fontId="8" fillId="41" borderId="12" xfId="0" applyFont="1" applyFill="1" applyBorder="1" applyAlignment="1">
      <alignment vertical="center"/>
    </xf>
    <xf numFmtId="0" fontId="8" fillId="41" borderId="25" xfId="0" applyFont="1" applyFill="1" applyBorder="1" applyAlignment="1">
      <alignment vertical="center"/>
    </xf>
    <xf numFmtId="0" fontId="8" fillId="41" borderId="27" xfId="0" applyFont="1" applyFill="1" applyBorder="1" applyAlignment="1">
      <alignment vertical="center"/>
    </xf>
    <xf numFmtId="38" fontId="8" fillId="41" borderId="28" xfId="4" applyFont="1" applyFill="1" applyBorder="1" applyAlignment="1">
      <alignment vertical="center"/>
    </xf>
    <xf numFmtId="38" fontId="8" fillId="41" borderId="29" xfId="4" applyFont="1" applyFill="1" applyBorder="1" applyAlignment="1">
      <alignment vertical="center"/>
    </xf>
    <xf numFmtId="38" fontId="8" fillId="41" borderId="30" xfId="4" applyFont="1" applyFill="1" applyBorder="1" applyAlignment="1">
      <alignment vertical="center"/>
    </xf>
    <xf numFmtId="0" fontId="38" fillId="41" borderId="25" xfId="0" applyFont="1" applyFill="1" applyBorder="1" applyAlignment="1">
      <alignment vertical="center"/>
    </xf>
    <xf numFmtId="0" fontId="38" fillId="41" borderId="27" xfId="0" applyFont="1" applyFill="1" applyBorder="1" applyAlignment="1">
      <alignment vertical="center"/>
    </xf>
    <xf numFmtId="0" fontId="38" fillId="41" borderId="0" xfId="0" applyFont="1" applyFill="1" applyAlignment="1">
      <alignment vertical="center"/>
    </xf>
    <xf numFmtId="0" fontId="38" fillId="41" borderId="12" xfId="0" applyFont="1" applyFill="1" applyBorder="1" applyAlignment="1">
      <alignment vertical="center"/>
    </xf>
    <xf numFmtId="0" fontId="38" fillId="41" borderId="24" xfId="0" applyFont="1" applyFill="1" applyBorder="1" applyAlignment="1">
      <alignment vertical="center"/>
    </xf>
    <xf numFmtId="38" fontId="38" fillId="41" borderId="21" xfId="4" applyFont="1" applyFill="1" applyBorder="1" applyAlignment="1">
      <alignment vertical="center"/>
    </xf>
    <xf numFmtId="38" fontId="38" fillId="41" borderId="22" xfId="4" applyFont="1" applyFill="1" applyBorder="1" applyAlignment="1">
      <alignment vertical="center"/>
    </xf>
    <xf numFmtId="38" fontId="38" fillId="41" borderId="23" xfId="4" applyFont="1" applyFill="1" applyBorder="1" applyAlignment="1">
      <alignment vertical="center"/>
    </xf>
    <xf numFmtId="0" fontId="38" fillId="0" borderId="0" xfId="0" applyFont="1" applyAlignment="1">
      <alignment vertical="center"/>
    </xf>
    <xf numFmtId="0" fontId="38" fillId="41" borderId="19" xfId="0" applyFont="1" applyFill="1" applyBorder="1" applyAlignment="1">
      <alignment vertical="center"/>
    </xf>
    <xf numFmtId="0" fontId="38" fillId="41" borderId="20" xfId="0" applyFont="1" applyFill="1" applyBorder="1" applyAlignment="1">
      <alignment vertical="center"/>
    </xf>
    <xf numFmtId="0" fontId="38" fillId="41" borderId="26" xfId="0" applyFont="1" applyFill="1" applyBorder="1" applyAlignment="1">
      <alignment vertical="center"/>
    </xf>
    <xf numFmtId="0" fontId="8" fillId="41" borderId="31" xfId="0" applyFont="1" applyFill="1" applyBorder="1" applyAlignment="1">
      <alignment vertical="center"/>
    </xf>
    <xf numFmtId="0" fontId="8" fillId="41" borderId="32" xfId="0" applyFont="1" applyFill="1" applyBorder="1" applyAlignment="1">
      <alignment vertical="center"/>
    </xf>
    <xf numFmtId="0" fontId="8" fillId="41" borderId="33" xfId="0" applyFont="1" applyFill="1" applyBorder="1" applyAlignment="1">
      <alignment vertical="center"/>
    </xf>
    <xf numFmtId="0" fontId="8" fillId="41" borderId="34" xfId="0" applyFont="1" applyFill="1" applyBorder="1" applyAlignment="1">
      <alignment vertical="center"/>
    </xf>
    <xf numFmtId="38" fontId="8" fillId="41" borderId="35" xfId="4" applyFont="1" applyFill="1" applyBorder="1" applyAlignment="1">
      <alignment vertical="center"/>
    </xf>
    <xf numFmtId="38" fontId="8" fillId="41" borderId="36" xfId="4" applyFont="1" applyFill="1" applyBorder="1" applyAlignment="1">
      <alignment vertical="center"/>
    </xf>
    <xf numFmtId="38" fontId="8" fillId="41" borderId="37" xfId="4" applyFont="1" applyFill="1" applyBorder="1" applyAlignment="1">
      <alignment vertical="center"/>
    </xf>
    <xf numFmtId="0" fontId="37" fillId="41" borderId="38" xfId="0" applyFont="1" applyFill="1" applyBorder="1" applyAlignment="1">
      <alignment vertical="center"/>
    </xf>
    <xf numFmtId="0" fontId="8" fillId="41" borderId="39" xfId="0" applyFont="1" applyFill="1" applyBorder="1" applyAlignment="1">
      <alignment vertical="center"/>
    </xf>
    <xf numFmtId="0" fontId="8" fillId="41" borderId="40" xfId="0" applyFont="1" applyFill="1" applyBorder="1" applyAlignment="1">
      <alignment vertical="center"/>
    </xf>
    <xf numFmtId="38" fontId="8" fillId="41" borderId="94" xfId="4" applyFont="1" applyFill="1" applyBorder="1" applyAlignment="1">
      <alignment vertical="center"/>
    </xf>
    <xf numFmtId="38" fontId="8" fillId="41" borderId="42" xfId="4" applyFont="1" applyFill="1" applyBorder="1" applyAlignment="1">
      <alignment vertical="center"/>
    </xf>
    <xf numFmtId="38" fontId="8" fillId="41" borderId="43" xfId="4" applyFont="1" applyFill="1" applyBorder="1" applyAlignment="1">
      <alignment vertical="center"/>
    </xf>
    <xf numFmtId="38" fontId="8" fillId="41" borderId="16" xfId="4" applyFont="1" applyFill="1" applyBorder="1" applyAlignment="1">
      <alignment vertical="center"/>
    </xf>
    <xf numFmtId="38" fontId="8" fillId="41" borderId="92" xfId="4" applyFont="1" applyFill="1" applyBorder="1" applyAlignment="1">
      <alignment vertical="center"/>
    </xf>
    <xf numFmtId="38" fontId="8" fillId="41" borderId="89" xfId="4" applyFont="1" applyFill="1" applyBorder="1" applyAlignment="1">
      <alignment vertical="center"/>
    </xf>
    <xf numFmtId="38" fontId="8" fillId="41" borderId="26" xfId="4" applyFont="1" applyFill="1" applyBorder="1" applyAlignment="1">
      <alignment vertical="center"/>
    </xf>
    <xf numFmtId="38" fontId="8" fillId="41" borderId="15" xfId="4" applyFont="1" applyFill="1" applyBorder="1" applyAlignment="1">
      <alignment vertical="center"/>
    </xf>
    <xf numFmtId="38" fontId="8" fillId="41" borderId="25" xfId="4" applyFont="1" applyFill="1" applyBorder="1" applyAlignment="1">
      <alignment vertical="center"/>
    </xf>
    <xf numFmtId="0" fontId="8" fillId="41" borderId="30" xfId="0" applyFont="1" applyFill="1" applyBorder="1" applyAlignment="1">
      <alignment vertical="center"/>
    </xf>
    <xf numFmtId="0" fontId="8" fillId="41" borderId="44" xfId="0" applyFont="1" applyFill="1" applyBorder="1" applyAlignment="1">
      <alignment vertical="center"/>
    </xf>
    <xf numFmtId="0" fontId="39" fillId="41" borderId="149" xfId="9" applyFont="1" applyFill="1" applyBorder="1" applyAlignment="1">
      <alignment vertical="center"/>
    </xf>
    <xf numFmtId="0" fontId="8" fillId="41" borderId="91" xfId="0" applyFont="1" applyFill="1" applyBorder="1" applyAlignment="1">
      <alignment vertical="center"/>
    </xf>
    <xf numFmtId="0" fontId="8" fillId="41" borderId="45" xfId="0" applyFont="1" applyFill="1" applyBorder="1" applyAlignment="1">
      <alignment vertical="center"/>
    </xf>
    <xf numFmtId="38" fontId="8" fillId="41" borderId="105" xfId="4" applyFont="1" applyFill="1" applyBorder="1" applyAlignment="1">
      <alignment vertical="center"/>
    </xf>
    <xf numFmtId="0" fontId="37" fillId="41" borderId="46" xfId="0" applyFont="1" applyFill="1" applyBorder="1" applyAlignment="1">
      <alignment vertical="center"/>
    </xf>
    <xf numFmtId="0" fontId="8" fillId="41" borderId="47" xfId="0" applyFont="1" applyFill="1" applyBorder="1" applyAlignment="1">
      <alignment vertical="center"/>
    </xf>
    <xf numFmtId="0" fontId="8" fillId="41" borderId="48" xfId="0" applyFont="1" applyFill="1" applyBorder="1" applyAlignment="1">
      <alignment vertical="center"/>
    </xf>
    <xf numFmtId="38" fontId="8" fillId="41" borderId="49" xfId="4" applyFont="1" applyFill="1" applyBorder="1" applyAlignment="1">
      <alignment vertical="center"/>
    </xf>
    <xf numFmtId="38" fontId="8" fillId="41" borderId="50" xfId="4" applyFont="1" applyFill="1" applyBorder="1" applyAlignment="1">
      <alignment vertical="center"/>
    </xf>
    <xf numFmtId="38" fontId="8" fillId="41" borderId="51" xfId="4" applyFont="1" applyFill="1" applyBorder="1" applyAlignment="1">
      <alignment vertical="center"/>
    </xf>
    <xf numFmtId="0" fontId="8" fillId="41" borderId="6" xfId="0" applyFont="1" applyFill="1" applyBorder="1" applyAlignment="1">
      <alignment vertical="center"/>
    </xf>
    <xf numFmtId="0" fontId="8" fillId="41" borderId="7" xfId="0" applyFont="1" applyFill="1" applyBorder="1" applyAlignment="1">
      <alignment vertical="center"/>
    </xf>
    <xf numFmtId="0" fontId="8" fillId="41" borderId="8" xfId="0" applyFont="1" applyFill="1" applyBorder="1" applyAlignment="1">
      <alignment vertical="center"/>
    </xf>
    <xf numFmtId="38" fontId="8" fillId="41" borderId="52" xfId="4" applyFont="1" applyFill="1" applyBorder="1" applyAlignment="1">
      <alignment vertical="center"/>
    </xf>
    <xf numFmtId="38" fontId="8" fillId="41" borderId="53" xfId="4" applyFont="1" applyFill="1" applyBorder="1" applyAlignment="1">
      <alignment vertical="center"/>
    </xf>
    <xf numFmtId="38" fontId="8" fillId="41" borderId="54" xfId="4" applyFont="1" applyFill="1" applyBorder="1" applyAlignment="1">
      <alignment vertical="center"/>
    </xf>
    <xf numFmtId="38" fontId="8" fillId="41" borderId="14" xfId="4" applyFont="1" applyFill="1" applyBorder="1" applyAlignment="1">
      <alignment vertical="center"/>
    </xf>
    <xf numFmtId="38" fontId="8" fillId="41" borderId="55" xfId="4" applyFont="1" applyFill="1" applyBorder="1" applyAlignment="1">
      <alignment vertical="center"/>
    </xf>
    <xf numFmtId="0" fontId="8" fillId="41" borderId="68" xfId="0" applyFont="1" applyFill="1" applyBorder="1" applyAlignment="1">
      <alignment vertical="center"/>
    </xf>
    <xf numFmtId="0" fontId="8" fillId="41" borderId="62" xfId="0" applyFont="1" applyFill="1" applyBorder="1" applyAlignment="1">
      <alignment vertical="center"/>
    </xf>
    <xf numFmtId="0" fontId="8" fillId="41" borderId="63" xfId="0" applyFont="1" applyFill="1" applyBorder="1" applyAlignment="1">
      <alignment vertical="center"/>
    </xf>
    <xf numFmtId="0" fontId="8" fillId="41" borderId="64" xfId="0" applyFont="1" applyFill="1" applyBorder="1" applyAlignment="1">
      <alignment vertical="center"/>
    </xf>
    <xf numFmtId="38" fontId="8" fillId="41" borderId="65" xfId="4" applyFont="1" applyFill="1" applyBorder="1" applyAlignment="1">
      <alignment vertical="center"/>
    </xf>
    <xf numFmtId="38" fontId="8" fillId="41" borderId="66" xfId="4" applyFont="1" applyFill="1" applyBorder="1" applyAlignment="1">
      <alignment vertical="center"/>
    </xf>
    <xf numFmtId="38" fontId="8" fillId="41" borderId="67" xfId="4" applyFont="1" applyFill="1" applyBorder="1" applyAlignment="1">
      <alignment vertical="center"/>
    </xf>
    <xf numFmtId="0" fontId="8" fillId="41" borderId="56" xfId="0" applyFont="1" applyFill="1" applyBorder="1" applyAlignment="1">
      <alignment vertical="center"/>
    </xf>
    <xf numFmtId="0" fontId="8" fillId="41" borderId="25" xfId="0" applyFont="1" applyFill="1" applyBorder="1" applyAlignment="1">
      <alignment horizontal="right" vertical="center"/>
    </xf>
    <xf numFmtId="9" fontId="8" fillId="41" borderId="27" xfId="3" applyFont="1" applyFill="1" applyBorder="1" applyAlignment="1">
      <alignment horizontal="left" vertical="center"/>
    </xf>
    <xf numFmtId="0" fontId="8" fillId="41" borderId="69" xfId="0" applyFont="1" applyFill="1" applyBorder="1" applyAlignment="1">
      <alignment vertical="center"/>
    </xf>
    <xf numFmtId="38" fontId="8" fillId="41" borderId="69" xfId="4" applyFont="1" applyFill="1" applyBorder="1" applyAlignment="1">
      <alignment vertical="center"/>
    </xf>
    <xf numFmtId="0" fontId="39" fillId="41" borderId="26" xfId="9" applyFont="1" applyFill="1" applyBorder="1" applyAlignment="1">
      <alignment vertical="center"/>
    </xf>
    <xf numFmtId="0" fontId="39" fillId="41" borderId="18" xfId="9" applyFont="1" applyFill="1" applyBorder="1" applyAlignment="1">
      <alignment vertical="center"/>
    </xf>
    <xf numFmtId="0" fontId="8" fillId="41" borderId="41" xfId="0" applyFont="1" applyFill="1" applyBorder="1" applyAlignment="1">
      <alignment vertical="center"/>
    </xf>
    <xf numFmtId="0" fontId="39" fillId="41" borderId="25" xfId="9" applyFont="1" applyFill="1" applyBorder="1" applyAlignment="1">
      <alignment vertical="center"/>
    </xf>
    <xf numFmtId="0" fontId="8" fillId="41" borderId="9" xfId="0" applyFont="1" applyFill="1" applyBorder="1" applyAlignment="1">
      <alignment vertical="center"/>
    </xf>
    <xf numFmtId="0" fontId="8" fillId="41" borderId="70" xfId="0" applyFont="1" applyFill="1" applyBorder="1" applyAlignment="1">
      <alignment vertical="center"/>
    </xf>
    <xf numFmtId="0" fontId="8" fillId="41" borderId="71" xfId="0" applyFont="1" applyFill="1" applyBorder="1" applyAlignment="1">
      <alignment vertical="center"/>
    </xf>
    <xf numFmtId="0" fontId="8" fillId="41" borderId="72" xfId="0" applyFont="1" applyFill="1" applyBorder="1" applyAlignment="1">
      <alignment vertical="center"/>
    </xf>
    <xf numFmtId="38" fontId="8" fillId="41" borderId="73" xfId="4" applyFont="1" applyFill="1" applyBorder="1" applyAlignment="1">
      <alignment vertical="center"/>
    </xf>
    <xf numFmtId="38" fontId="8" fillId="41" borderId="74" xfId="4" applyFont="1" applyFill="1" applyBorder="1" applyAlignment="1">
      <alignment vertical="center"/>
    </xf>
    <xf numFmtId="38" fontId="8" fillId="41" borderId="75" xfId="4" applyFont="1" applyFill="1" applyBorder="1" applyAlignment="1">
      <alignment vertical="center"/>
    </xf>
    <xf numFmtId="38" fontId="8" fillId="41" borderId="24" xfId="4" applyFont="1" applyFill="1" applyBorder="1" applyAlignment="1">
      <alignment vertical="center"/>
    </xf>
    <xf numFmtId="0" fontId="8" fillId="41" borderId="76" xfId="0" applyFont="1" applyFill="1" applyBorder="1" applyAlignment="1">
      <alignment vertical="center"/>
    </xf>
    <xf numFmtId="0" fontId="8" fillId="41" borderId="77" xfId="0" applyFont="1" applyFill="1" applyBorder="1" applyAlignment="1">
      <alignment vertical="center"/>
    </xf>
    <xf numFmtId="0" fontId="8" fillId="41" borderId="78" xfId="0" applyFont="1" applyFill="1" applyBorder="1" applyAlignment="1">
      <alignment vertical="center"/>
    </xf>
    <xf numFmtId="38" fontId="8" fillId="41" borderId="79" xfId="4" applyFont="1" applyFill="1" applyBorder="1" applyAlignment="1">
      <alignment vertical="center"/>
    </xf>
    <xf numFmtId="38" fontId="8" fillId="41" borderId="80" xfId="4" applyFont="1" applyFill="1" applyBorder="1" applyAlignment="1">
      <alignment vertical="center"/>
    </xf>
    <xf numFmtId="38" fontId="8" fillId="41" borderId="81" xfId="4" applyFont="1" applyFill="1" applyBorder="1" applyAlignment="1">
      <alignment vertical="center"/>
    </xf>
    <xf numFmtId="38" fontId="8" fillId="41" borderId="82" xfId="4" applyFont="1" applyFill="1" applyBorder="1" applyAlignment="1">
      <alignment vertical="center"/>
    </xf>
    <xf numFmtId="38" fontId="8" fillId="41" borderId="32" xfId="4" applyFont="1" applyFill="1" applyBorder="1" applyAlignment="1">
      <alignment vertical="center"/>
    </xf>
    <xf numFmtId="38" fontId="8" fillId="41" borderId="40" xfId="4" applyFont="1" applyFill="1" applyBorder="1" applyAlignment="1">
      <alignment vertical="center"/>
    </xf>
    <xf numFmtId="0" fontId="8" fillId="41" borderId="16" xfId="0" applyFont="1" applyFill="1" applyBorder="1" applyAlignment="1">
      <alignment vertical="center"/>
    </xf>
    <xf numFmtId="0" fontId="37" fillId="41" borderId="6" xfId="0" applyFont="1" applyFill="1" applyBorder="1" applyAlignment="1">
      <alignment vertical="center"/>
    </xf>
    <xf numFmtId="38" fontId="8" fillId="41" borderId="83" xfId="4" applyFont="1" applyFill="1" applyBorder="1" applyAlignment="1">
      <alignment vertical="center"/>
    </xf>
    <xf numFmtId="0" fontId="8" fillId="41" borderId="54" xfId="0" applyFont="1" applyFill="1" applyBorder="1" applyAlignment="1">
      <alignment vertical="center"/>
    </xf>
    <xf numFmtId="0" fontId="8" fillId="41" borderId="84" xfId="0" applyFont="1" applyFill="1" applyBorder="1" applyAlignment="1">
      <alignment vertical="center"/>
    </xf>
    <xf numFmtId="0" fontId="8" fillId="41" borderId="85" xfId="0" applyFont="1" applyFill="1" applyBorder="1" applyAlignment="1">
      <alignment vertical="center"/>
    </xf>
    <xf numFmtId="38" fontId="8" fillId="41" borderId="86" xfId="4" applyFont="1" applyFill="1" applyBorder="1" applyAlignment="1">
      <alignment vertical="center"/>
    </xf>
    <xf numFmtId="38" fontId="8" fillId="41" borderId="87" xfId="4" applyFont="1" applyFill="1" applyBorder="1" applyAlignment="1">
      <alignment vertical="center"/>
    </xf>
    <xf numFmtId="0" fontId="8" fillId="41" borderId="88" xfId="0" applyFont="1" applyFill="1" applyBorder="1" applyAlignment="1">
      <alignment vertical="center"/>
    </xf>
    <xf numFmtId="0" fontId="8" fillId="41" borderId="90" xfId="0" applyFont="1" applyFill="1" applyBorder="1" applyAlignment="1">
      <alignment vertical="center"/>
    </xf>
    <xf numFmtId="38" fontId="8" fillId="41" borderId="92" xfId="0" applyNumberFormat="1" applyFont="1" applyFill="1" applyBorder="1" applyAlignment="1">
      <alignment vertical="center"/>
    </xf>
    <xf numFmtId="38" fontId="8" fillId="41" borderId="22" xfId="0" applyNumberFormat="1" applyFont="1" applyFill="1" applyBorder="1" applyAlignment="1">
      <alignment vertical="center"/>
    </xf>
    <xf numFmtId="0" fontId="8" fillId="41" borderId="23" xfId="0" applyFont="1" applyFill="1" applyBorder="1" applyAlignment="1">
      <alignment vertical="center"/>
    </xf>
    <xf numFmtId="0" fontId="8" fillId="41" borderId="10" xfId="0" applyFont="1" applyFill="1" applyBorder="1" applyAlignment="1">
      <alignment vertical="center"/>
    </xf>
    <xf numFmtId="38" fontId="8" fillId="41" borderId="93" xfId="0" applyNumberFormat="1" applyFont="1" applyFill="1" applyBorder="1" applyAlignment="1">
      <alignment vertical="center"/>
    </xf>
    <xf numFmtId="38" fontId="8" fillId="41" borderId="74" xfId="0" applyNumberFormat="1" applyFont="1" applyFill="1" applyBorder="1" applyAlignment="1">
      <alignment vertical="center"/>
    </xf>
    <xf numFmtId="0" fontId="8" fillId="41" borderId="75" xfId="0" applyFont="1" applyFill="1" applyBorder="1" applyAlignment="1">
      <alignment vertical="center"/>
    </xf>
    <xf numFmtId="38" fontId="8" fillId="41" borderId="95" xfId="4" applyFont="1" applyFill="1" applyBorder="1" applyAlignment="1">
      <alignment vertical="center"/>
    </xf>
    <xf numFmtId="0" fontId="8" fillId="41" borderId="82" xfId="0" applyFont="1" applyFill="1" applyBorder="1" applyAlignment="1">
      <alignment vertical="center"/>
    </xf>
    <xf numFmtId="38" fontId="8" fillId="41" borderId="96" xfId="4" applyFont="1" applyFill="1" applyBorder="1" applyAlignment="1">
      <alignment vertical="center"/>
    </xf>
    <xf numFmtId="38" fontId="8" fillId="41" borderId="98" xfId="4" applyFont="1" applyFill="1" applyBorder="1" applyAlignment="1">
      <alignment vertical="center"/>
    </xf>
    <xf numFmtId="38" fontId="8" fillId="41" borderId="99" xfId="4" applyFont="1" applyFill="1" applyBorder="1" applyAlignment="1">
      <alignment vertical="center"/>
    </xf>
    <xf numFmtId="0" fontId="8" fillId="41" borderId="100" xfId="0" applyFont="1" applyFill="1" applyBorder="1" applyAlignment="1">
      <alignment vertical="center"/>
    </xf>
    <xf numFmtId="0" fontId="8" fillId="41" borderId="101" xfId="0" applyFont="1" applyFill="1" applyBorder="1" applyAlignment="1">
      <alignment horizontal="justify" vertical="center"/>
    </xf>
    <xf numFmtId="0" fontId="8" fillId="41" borderId="89"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8" xfId="0" applyFont="1" applyFill="1" applyBorder="1" applyAlignment="1">
      <alignment horizontal="center" vertical="center"/>
    </xf>
    <xf numFmtId="0" fontId="8" fillId="41" borderId="102" xfId="0" applyFont="1" applyFill="1" applyBorder="1" applyAlignment="1">
      <alignment horizontal="justify" vertical="center"/>
    </xf>
    <xf numFmtId="0" fontId="8" fillId="41" borderId="104" xfId="0" applyFont="1" applyFill="1" applyBorder="1" applyAlignment="1">
      <alignment horizontal="justify" vertical="center"/>
    </xf>
    <xf numFmtId="0" fontId="8" fillId="41" borderId="103" xfId="0" applyFont="1" applyFill="1" applyBorder="1" applyAlignment="1">
      <alignment horizontal="justify" vertical="center"/>
    </xf>
    <xf numFmtId="0" fontId="8" fillId="41" borderId="103" xfId="0" applyFont="1" applyFill="1" applyBorder="1" applyAlignment="1">
      <alignment horizontal="center" vertical="center"/>
    </xf>
    <xf numFmtId="38" fontId="8" fillId="41" borderId="103" xfId="4" applyFont="1" applyFill="1" applyBorder="1" applyAlignment="1">
      <alignment vertical="center"/>
    </xf>
    <xf numFmtId="0" fontId="8" fillId="41" borderId="105" xfId="0" applyFont="1" applyFill="1" applyBorder="1" applyAlignment="1">
      <alignment vertical="center"/>
    </xf>
    <xf numFmtId="0" fontId="8" fillId="41" borderId="107" xfId="0" applyFont="1" applyFill="1" applyBorder="1" applyAlignment="1">
      <alignment horizontal="justify" vertical="center"/>
    </xf>
    <xf numFmtId="0" fontId="8" fillId="41" borderId="106" xfId="0" applyFont="1" applyFill="1" applyBorder="1" applyAlignment="1">
      <alignment horizontal="justify" vertical="center"/>
    </xf>
    <xf numFmtId="0" fontId="8" fillId="41" borderId="106" xfId="0" applyFont="1" applyFill="1" applyBorder="1" applyAlignment="1">
      <alignment horizontal="center" vertical="center"/>
    </xf>
    <xf numFmtId="38" fontId="8" fillId="41" borderId="106" xfId="4" applyFont="1" applyFill="1" applyBorder="1" applyAlignment="1">
      <alignment vertical="center"/>
    </xf>
    <xf numFmtId="0" fontId="8" fillId="41" borderId="97" xfId="0" applyFont="1" applyFill="1" applyBorder="1" applyAlignment="1">
      <alignment vertical="center"/>
    </xf>
    <xf numFmtId="38" fontId="8" fillId="41" borderId="0" xfId="4" applyFont="1" applyFill="1" applyBorder="1" applyAlignment="1">
      <alignment vertical="center"/>
    </xf>
    <xf numFmtId="0" fontId="8" fillId="41" borderId="40" xfId="0" applyFont="1" applyFill="1" applyBorder="1" applyAlignment="1">
      <alignment horizontal="justify" vertical="center"/>
    </xf>
    <xf numFmtId="0" fontId="8" fillId="41" borderId="0" xfId="0" applyFont="1" applyFill="1" applyAlignment="1">
      <alignment horizontal="justify" vertical="center"/>
    </xf>
    <xf numFmtId="0" fontId="8" fillId="41" borderId="0" xfId="0" applyFont="1" applyFill="1" applyAlignment="1">
      <alignment horizontal="left" vertical="center"/>
    </xf>
    <xf numFmtId="0" fontId="8" fillId="41" borderId="147" xfId="0" applyFont="1" applyFill="1" applyBorder="1" applyAlignment="1">
      <alignment vertical="center"/>
    </xf>
    <xf numFmtId="38" fontId="8" fillId="41" borderId="147" xfId="4" applyFont="1" applyFill="1" applyBorder="1" applyAlignment="1">
      <alignment vertical="center"/>
    </xf>
    <xf numFmtId="38" fontId="8" fillId="41" borderId="85" xfId="4" applyFont="1" applyFill="1" applyBorder="1" applyAlignment="1">
      <alignment vertical="center"/>
    </xf>
    <xf numFmtId="0" fontId="8" fillId="41" borderId="101" xfId="0" applyFont="1" applyFill="1" applyBorder="1" applyAlignment="1">
      <alignment vertical="center"/>
    </xf>
    <xf numFmtId="0" fontId="8" fillId="41" borderId="102" xfId="0" applyFont="1" applyFill="1" applyBorder="1" applyAlignment="1">
      <alignment vertical="center"/>
    </xf>
    <xf numFmtId="0" fontId="8" fillId="41" borderId="57" xfId="0" applyFont="1" applyFill="1" applyBorder="1" applyAlignment="1">
      <alignment vertical="center"/>
    </xf>
    <xf numFmtId="0" fontId="8" fillId="41" borderId="58" xfId="0" applyFont="1" applyFill="1" applyBorder="1" applyAlignment="1">
      <alignment vertical="center"/>
    </xf>
    <xf numFmtId="0" fontId="8" fillId="41" borderId="59" xfId="0" applyFont="1" applyFill="1" applyBorder="1" applyAlignment="1">
      <alignment vertical="center"/>
    </xf>
    <xf numFmtId="38" fontId="8" fillId="41" borderId="60" xfId="4" applyFont="1" applyFill="1" applyBorder="1" applyAlignment="1">
      <alignment vertical="center"/>
    </xf>
    <xf numFmtId="38" fontId="8" fillId="41" borderId="61" xfId="4" applyFont="1" applyFill="1" applyBorder="1" applyAlignment="1">
      <alignment vertical="center"/>
    </xf>
    <xf numFmtId="0" fontId="8" fillId="41" borderId="124" xfId="0" applyFont="1" applyFill="1" applyBorder="1" applyAlignment="1">
      <alignment vertical="center"/>
    </xf>
    <xf numFmtId="0" fontId="8" fillId="41" borderId="151" xfId="0" applyFont="1" applyFill="1" applyBorder="1" applyAlignment="1">
      <alignment vertical="center"/>
    </xf>
    <xf numFmtId="0" fontId="8" fillId="41" borderId="126" xfId="0" applyFont="1" applyFill="1" applyBorder="1" applyAlignment="1">
      <alignment vertical="center"/>
    </xf>
    <xf numFmtId="38" fontId="8" fillId="41" borderId="152" xfId="4" applyFont="1" applyFill="1" applyBorder="1" applyAlignment="1">
      <alignment vertical="center"/>
    </xf>
    <xf numFmtId="38" fontId="8" fillId="41" borderId="153" xfId="4" applyFont="1" applyFill="1" applyBorder="1" applyAlignment="1">
      <alignment vertical="center"/>
    </xf>
    <xf numFmtId="0" fontId="8" fillId="41" borderId="150" xfId="0" applyFont="1" applyFill="1" applyBorder="1" applyAlignment="1">
      <alignment vertical="center"/>
    </xf>
    <xf numFmtId="38" fontId="8" fillId="41" borderId="148" xfId="4" applyFont="1" applyFill="1" applyBorder="1" applyAlignment="1">
      <alignment vertical="center"/>
    </xf>
    <xf numFmtId="0" fontId="8" fillId="41" borderId="0" xfId="0" applyFont="1" applyFill="1" applyAlignment="1">
      <alignment horizontal="left" vertical="center" indent="2"/>
    </xf>
    <xf numFmtId="0" fontId="34" fillId="41" borderId="3" xfId="0" applyFont="1" applyFill="1" applyBorder="1" applyAlignment="1">
      <alignment horizontal="right" wrapText="1"/>
    </xf>
    <xf numFmtId="20" fontId="34" fillId="0" borderId="0" xfId="0" applyNumberFormat="1" applyFont="1" applyAlignment="1">
      <alignment horizontal="left" vertical="center"/>
    </xf>
    <xf numFmtId="20" fontId="34" fillId="0" borderId="0" xfId="0" applyNumberFormat="1" applyFont="1" applyAlignment="1">
      <alignment horizontal="right" vertical="center"/>
    </xf>
    <xf numFmtId="0" fontId="34" fillId="0" borderId="0" xfId="0" applyFont="1" applyAlignment="1">
      <alignment vertical="center"/>
    </xf>
    <xf numFmtId="0" fontId="34" fillId="5" borderId="108" xfId="0" applyFont="1" applyFill="1" applyBorder="1"/>
    <xf numFmtId="0" fontId="34" fillId="5" borderId="118" xfId="0" applyFont="1" applyFill="1" applyBorder="1"/>
    <xf numFmtId="0" fontId="34" fillId="5" borderId="3" xfId="0" applyFont="1" applyFill="1" applyBorder="1"/>
    <xf numFmtId="0" fontId="34" fillId="5" borderId="3" xfId="0" applyFont="1" applyFill="1" applyBorder="1" applyAlignment="1">
      <alignment horizontal="right" wrapText="1"/>
    </xf>
    <xf numFmtId="0" fontId="35" fillId="0" borderId="0" xfId="0" applyFont="1"/>
    <xf numFmtId="0" fontId="6" fillId="7" borderId="1" xfId="0" applyFont="1" applyFill="1" applyBorder="1" applyAlignment="1">
      <alignment vertical="top"/>
    </xf>
    <xf numFmtId="0" fontId="6" fillId="7" borderId="116" xfId="0" applyFont="1" applyFill="1" applyBorder="1" applyAlignment="1">
      <alignment vertical="top"/>
    </xf>
    <xf numFmtId="0" fontId="6" fillId="7" borderId="5" xfId="0" applyFont="1" applyFill="1" applyBorder="1" applyAlignment="1">
      <alignment vertical="top"/>
    </xf>
    <xf numFmtId="0" fontId="6" fillId="2" borderId="111" xfId="0" applyFont="1" applyFill="1" applyBorder="1" applyAlignment="1">
      <alignment horizontal="left" vertical="top" wrapText="1"/>
    </xf>
    <xf numFmtId="0" fontId="6" fillId="8" borderId="1" xfId="0" applyFont="1" applyFill="1" applyBorder="1" applyAlignment="1">
      <alignment vertical="top"/>
    </xf>
    <xf numFmtId="0" fontId="6" fillId="8" borderId="3" xfId="0" applyFont="1" applyFill="1" applyBorder="1" applyAlignment="1">
      <alignment vertical="top" wrapText="1"/>
    </xf>
    <xf numFmtId="0" fontId="6" fillId="8" borderId="2" xfId="0" applyFont="1" applyFill="1" applyBorder="1" applyAlignment="1">
      <alignment horizontal="center" vertical="top" wrapText="1"/>
    </xf>
    <xf numFmtId="0" fontId="6" fillId="0" borderId="113" xfId="0" applyFont="1" applyBorder="1" applyAlignment="1">
      <alignment vertical="top" wrapText="1"/>
    </xf>
    <xf numFmtId="0" fontId="6" fillId="0" borderId="113" xfId="0" applyFont="1" applyBorder="1"/>
    <xf numFmtId="0" fontId="6" fillId="8" borderId="111" xfId="0" applyFont="1" applyFill="1" applyBorder="1" applyAlignment="1">
      <alignment vertical="top" wrapText="1"/>
    </xf>
    <xf numFmtId="0" fontId="6" fillId="8" borderId="3" xfId="0" applyFont="1" applyFill="1" applyBorder="1" applyAlignment="1">
      <alignment horizontal="center" vertical="top" wrapText="1"/>
    </xf>
    <xf numFmtId="0" fontId="6" fillId="8" borderId="123" xfId="0" applyFont="1" applyFill="1" applyBorder="1" applyAlignment="1">
      <alignment vertical="top" wrapText="1"/>
    </xf>
    <xf numFmtId="0" fontId="6" fillId="8" borderId="5" xfId="0" applyFont="1" applyFill="1" applyBorder="1" applyAlignment="1">
      <alignment vertical="top"/>
    </xf>
    <xf numFmtId="0" fontId="6" fillId="8" borderId="113" xfId="0" applyFont="1" applyFill="1" applyBorder="1" applyAlignment="1">
      <alignment vertical="top" wrapText="1"/>
    </xf>
    <xf numFmtId="0" fontId="6" fillId="8" borderId="108" xfId="0" applyFont="1" applyFill="1" applyBorder="1" applyAlignment="1">
      <alignment vertical="top" wrapText="1"/>
    </xf>
    <xf numFmtId="20" fontId="8" fillId="0" borderId="0" xfId="0" applyNumberFormat="1" applyFont="1" applyAlignment="1">
      <alignment vertical="center"/>
    </xf>
    <xf numFmtId="0" fontId="6" fillId="0" borderId="0" xfId="0" applyFont="1" applyAlignment="1">
      <alignment horizontal="center" vertical="top" wrapText="1"/>
    </xf>
    <xf numFmtId="0" fontId="6" fillId="0" borderId="0" xfId="0" applyFont="1" applyAlignment="1">
      <alignment vertical="top" wrapText="1"/>
    </xf>
    <xf numFmtId="0" fontId="6" fillId="7" borderId="111" xfId="0" applyFont="1" applyFill="1" applyBorder="1" applyAlignment="1">
      <alignment vertical="top" wrapText="1"/>
    </xf>
    <xf numFmtId="0" fontId="6" fillId="4" borderId="2" xfId="0" applyFont="1" applyFill="1" applyBorder="1" applyAlignment="1">
      <alignment horizontal="center" vertical="top" wrapText="1"/>
    </xf>
    <xf numFmtId="0" fontId="6" fillId="2" borderId="111" xfId="0" applyFont="1" applyFill="1" applyBorder="1" applyAlignment="1">
      <alignment vertical="top" wrapText="1"/>
    </xf>
    <xf numFmtId="0" fontId="6" fillId="2" borderId="113" xfId="0" applyFont="1" applyFill="1" applyBorder="1" applyAlignment="1">
      <alignment vertical="top" wrapText="1"/>
    </xf>
    <xf numFmtId="0" fontId="6" fillId="9" borderId="2" xfId="0" applyFont="1" applyFill="1" applyBorder="1" applyAlignment="1">
      <alignment vertical="top" wrapText="1"/>
    </xf>
    <xf numFmtId="0" fontId="6" fillId="9" borderId="2" xfId="0" applyFont="1" applyFill="1" applyBorder="1" applyAlignment="1">
      <alignment horizontal="center" vertical="top" wrapText="1"/>
    </xf>
    <xf numFmtId="0" fontId="6" fillId="2" borderId="116" xfId="0" applyFont="1" applyFill="1" applyBorder="1"/>
    <xf numFmtId="0" fontId="0" fillId="7" borderId="111" xfId="0" applyFill="1" applyBorder="1" applyAlignment="1">
      <alignment horizontal="left" vertical="top" wrapText="1"/>
    </xf>
    <xf numFmtId="0" fontId="0" fillId="0" borderId="122" xfId="0" applyBorder="1"/>
    <xf numFmtId="0" fontId="6" fillId="0" borderId="0" xfId="0" applyFont="1" applyAlignment="1">
      <alignment vertical="center"/>
    </xf>
    <xf numFmtId="0" fontId="0" fillId="7" borderId="13" xfId="0" applyFill="1" applyBorder="1" applyAlignment="1">
      <alignment vertical="top"/>
    </xf>
    <xf numFmtId="0" fontId="0" fillId="7" borderId="123" xfId="0" applyFill="1" applyBorder="1" applyAlignment="1">
      <alignment vertical="top"/>
    </xf>
    <xf numFmtId="0" fontId="0" fillId="7" borderId="13" xfId="0" applyFill="1" applyBorder="1" applyAlignment="1">
      <alignment vertical="top" wrapText="1"/>
    </xf>
    <xf numFmtId="0" fontId="0" fillId="7" borderId="123" xfId="0" applyFill="1" applyBorder="1" applyAlignment="1">
      <alignment vertical="top" wrapText="1"/>
    </xf>
    <xf numFmtId="0" fontId="0" fillId="7" borderId="117" xfId="0" applyFill="1" applyBorder="1" applyAlignment="1">
      <alignment vertical="top" wrapText="1"/>
    </xf>
    <xf numFmtId="0" fontId="0" fillId="7" borderId="4" xfId="0" applyFill="1" applyBorder="1" applyAlignment="1">
      <alignment vertical="top" wrapText="1"/>
    </xf>
    <xf numFmtId="0" fontId="0" fillId="0" borderId="125" xfId="0" applyBorder="1"/>
    <xf numFmtId="0" fontId="0" fillId="0" borderId="110" xfId="0" applyBorder="1"/>
    <xf numFmtId="0" fontId="0" fillId="0" borderId="125"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wrapText="1"/>
    </xf>
    <xf numFmtId="0" fontId="0" fillId="0" borderId="40" xfId="0" applyBorder="1" applyAlignment="1">
      <alignment vertical="top"/>
    </xf>
    <xf numFmtId="0" fontId="40" fillId="0" borderId="0" xfId="0" applyFont="1"/>
    <xf numFmtId="0" fontId="34" fillId="41" borderId="3" xfId="0" applyFont="1" applyFill="1" applyBorder="1" applyAlignment="1">
      <alignment horizontal="center" wrapText="1"/>
    </xf>
    <xf numFmtId="0" fontId="35" fillId="41" borderId="3" xfId="0" applyFont="1" applyFill="1" applyBorder="1" applyAlignment="1">
      <alignment horizontal="center" wrapText="1"/>
    </xf>
    <xf numFmtId="0" fontId="34" fillId="0" borderId="0" xfId="0" applyFont="1" applyAlignment="1">
      <alignment horizontal="center" wrapText="1"/>
    </xf>
    <xf numFmtId="0" fontId="0" fillId="0" borderId="124" xfId="0" applyBorder="1"/>
    <xf numFmtId="0" fontId="34" fillId="7" borderId="116" xfId="0" applyFont="1" applyFill="1" applyBorder="1" applyAlignment="1">
      <alignment horizontal="center" vertical="center"/>
    </xf>
    <xf numFmtId="0" fontId="42" fillId="41" borderId="40" xfId="0" applyFont="1" applyFill="1" applyBorder="1" applyAlignment="1">
      <alignment horizontal="justify" vertical="center"/>
    </xf>
    <xf numFmtId="0" fontId="42" fillId="41" borderId="0" xfId="0" applyFont="1" applyFill="1" applyAlignment="1">
      <alignment horizontal="left" vertical="center"/>
    </xf>
    <xf numFmtId="0" fontId="42" fillId="41" borderId="0" xfId="0" applyFont="1" applyFill="1" applyAlignment="1">
      <alignment vertical="center"/>
    </xf>
    <xf numFmtId="0" fontId="34" fillId="41" borderId="3" xfId="0" applyFont="1" applyFill="1" applyBorder="1"/>
    <xf numFmtId="0" fontId="34" fillId="41" borderId="2" xfId="0" applyFont="1" applyFill="1" applyBorder="1"/>
    <xf numFmtId="0" fontId="44" fillId="0" borderId="0" xfId="59" applyFont="1">
      <alignment vertical="center"/>
    </xf>
    <xf numFmtId="0" fontId="44" fillId="0" borderId="3" xfId="59" applyFont="1" applyBorder="1">
      <alignment vertical="center"/>
    </xf>
    <xf numFmtId="0" fontId="44" fillId="0" borderId="0" xfId="59" applyFont="1" applyAlignment="1">
      <alignment horizontal="right" vertical="center"/>
    </xf>
    <xf numFmtId="0" fontId="45" fillId="0" borderId="0" xfId="59" applyFont="1" applyAlignment="1">
      <alignment horizontal="right" vertical="center"/>
    </xf>
    <xf numFmtId="0" fontId="43" fillId="0" borderId="0" xfId="59">
      <alignment vertical="center"/>
    </xf>
    <xf numFmtId="0" fontId="45" fillId="0" borderId="0" xfId="59" applyFont="1">
      <alignment vertical="center"/>
    </xf>
    <xf numFmtId="0" fontId="44" fillId="0" borderId="0" xfId="59" applyFont="1" applyAlignment="1">
      <alignment horizontal="right"/>
    </xf>
    <xf numFmtId="0" fontId="44" fillId="0" borderId="4" xfId="59" applyFont="1" applyBorder="1" applyAlignment="1">
      <alignment horizontal="center" vertical="center"/>
    </xf>
    <xf numFmtId="0" fontId="44" fillId="0" borderId="2" xfId="59" applyFont="1" applyBorder="1">
      <alignment vertical="center"/>
    </xf>
    <xf numFmtId="0" fontId="44" fillId="0" borderId="108" xfId="59" applyFont="1" applyBorder="1">
      <alignment vertical="center"/>
    </xf>
    <xf numFmtId="0" fontId="44" fillId="0" borderId="113" xfId="59" applyFont="1" applyBorder="1">
      <alignment vertical="center"/>
    </xf>
    <xf numFmtId="0" fontId="52" fillId="0" borderId="2" xfId="59" applyFont="1" applyBorder="1">
      <alignment vertical="center"/>
    </xf>
    <xf numFmtId="0" fontId="44" fillId="0" borderId="111" xfId="59" applyFont="1" applyBorder="1">
      <alignment vertical="center"/>
    </xf>
    <xf numFmtId="0" fontId="44" fillId="0" borderId="0" xfId="59" applyFont="1" applyAlignment="1">
      <alignment vertical="top"/>
    </xf>
    <xf numFmtId="0" fontId="8" fillId="41" borderId="12" xfId="0" applyFont="1" applyFill="1" applyBorder="1" applyAlignment="1">
      <alignment horizontal="justify" vertical="center"/>
    </xf>
    <xf numFmtId="38" fontId="8" fillId="41" borderId="22" xfId="4" applyFont="1" applyFill="1" applyBorder="1" applyAlignment="1">
      <alignment horizontal="center" vertical="center"/>
    </xf>
    <xf numFmtId="0" fontId="39" fillId="41" borderId="24" xfId="9" applyFont="1" applyFill="1" applyBorder="1" applyAlignment="1">
      <alignment vertical="center"/>
    </xf>
    <xf numFmtId="0" fontId="42" fillId="41" borderId="0" xfId="0" applyFont="1" applyFill="1" applyAlignment="1">
      <alignment horizontal="justify" vertical="center"/>
    </xf>
    <xf numFmtId="38" fontId="42" fillId="41" borderId="0" xfId="4" applyFont="1" applyFill="1" applyBorder="1" applyAlignment="1">
      <alignment vertical="center"/>
    </xf>
    <xf numFmtId="0" fontId="42" fillId="41" borderId="25" xfId="0" applyFont="1" applyFill="1" applyBorder="1" applyAlignment="1">
      <alignment vertical="center"/>
    </xf>
    <xf numFmtId="0" fontId="42" fillId="41" borderId="27" xfId="0" applyFont="1" applyFill="1" applyBorder="1" applyAlignment="1">
      <alignment vertical="center"/>
    </xf>
    <xf numFmtId="0" fontId="34" fillId="0" borderId="0" xfId="0" applyFont="1" applyAlignment="1">
      <alignment horizontal="right"/>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4" fillId="41" borderId="3" xfId="0" applyFont="1" applyFill="1" applyBorder="1" applyAlignment="1">
      <alignment horizontal="center" vertical="center"/>
    </xf>
    <xf numFmtId="0" fontId="34" fillId="41" borderId="2" xfId="0" applyFont="1" applyFill="1" applyBorder="1" applyAlignment="1">
      <alignment horizontal="center" vertical="center"/>
    </xf>
    <xf numFmtId="0" fontId="34" fillId="5" borderId="2" xfId="0" applyFont="1" applyFill="1" applyBorder="1"/>
    <xf numFmtId="0" fontId="0" fillId="7" borderId="118" xfId="0" applyFill="1" applyBorder="1" applyAlignment="1">
      <alignment vertical="top"/>
    </xf>
    <xf numFmtId="0" fontId="0" fillId="7" borderId="3" xfId="0" applyFill="1" applyBorder="1" applyAlignment="1">
      <alignment horizontal="left" vertical="top"/>
    </xf>
    <xf numFmtId="0" fontId="0" fillId="7" borderId="113" xfId="0" applyFill="1" applyBorder="1" applyAlignment="1">
      <alignment horizontal="left" vertical="top" wrapText="1"/>
    </xf>
    <xf numFmtId="0" fontId="44" fillId="0" borderId="118" xfId="59" applyFont="1" applyBorder="1">
      <alignment vertical="center"/>
    </xf>
    <xf numFmtId="0" fontId="47" fillId="0" borderId="0" xfId="59" applyFont="1" applyAlignment="1">
      <alignment horizontal="center" vertical="center"/>
    </xf>
    <xf numFmtId="0" fontId="0" fillId="4" borderId="127" xfId="0" applyFill="1" applyBorder="1" applyAlignment="1">
      <alignment horizontal="center" vertical="center"/>
    </xf>
    <xf numFmtId="0" fontId="0" fillId="4" borderId="128" xfId="0" applyFill="1" applyBorder="1" applyAlignment="1">
      <alignment horizontal="center" vertical="center"/>
    </xf>
    <xf numFmtId="0" fontId="0" fillId="0" borderId="129" xfId="0" applyBorder="1" applyAlignment="1">
      <alignment vertical="center"/>
    </xf>
    <xf numFmtId="0" fontId="3" fillId="41" borderId="0" xfId="60" applyFill="1" applyAlignment="1">
      <alignment horizontal="left" vertical="top" wrapText="1"/>
    </xf>
    <xf numFmtId="0" fontId="55" fillId="41" borderId="0" xfId="60" applyFont="1" applyFill="1" applyAlignment="1">
      <alignment horizontal="left" vertical="top" wrapText="1"/>
    </xf>
    <xf numFmtId="0" fontId="53" fillId="41" borderId="0" xfId="60" applyFont="1" applyFill="1" applyAlignment="1">
      <alignment horizontal="left" vertical="top"/>
    </xf>
    <xf numFmtId="0" fontId="55" fillId="0" borderId="0" xfId="60" applyFont="1" applyAlignment="1">
      <alignment vertical="top"/>
    </xf>
    <xf numFmtId="0" fontId="55" fillId="2" borderId="116" xfId="60" applyFont="1" applyFill="1" applyBorder="1" applyAlignment="1">
      <alignment horizontal="left" vertical="top"/>
    </xf>
    <xf numFmtId="0" fontId="55" fillId="0" borderId="0" xfId="60" applyFont="1" applyAlignment="1">
      <alignment vertical="top" wrapText="1"/>
    </xf>
    <xf numFmtId="0" fontId="55" fillId="41" borderId="0" xfId="60" applyFont="1" applyFill="1" applyAlignment="1">
      <alignment horizontal="left" vertical="top"/>
    </xf>
    <xf numFmtId="0" fontId="55" fillId="41" borderId="0" xfId="0" applyFont="1" applyFill="1" applyAlignment="1">
      <alignment vertical="top" wrapText="1"/>
    </xf>
    <xf numFmtId="0" fontId="55" fillId="41" borderId="0" xfId="0" applyFont="1" applyFill="1" applyAlignment="1">
      <alignment horizontal="left" vertical="top"/>
    </xf>
    <xf numFmtId="0" fontId="55" fillId="41" borderId="0" xfId="0" applyFont="1" applyFill="1" applyAlignment="1">
      <alignment vertical="top"/>
    </xf>
    <xf numFmtId="0" fontId="3" fillId="41" borderId="0" xfId="60" applyFill="1" applyAlignment="1">
      <alignment horizontal="left" vertical="top"/>
    </xf>
    <xf numFmtId="0" fontId="55" fillId="41" borderId="0" xfId="60" applyFont="1" applyFill="1" applyAlignment="1">
      <alignment horizontal="center" vertical="center"/>
    </xf>
    <xf numFmtId="0" fontId="55" fillId="2" borderId="0" xfId="60" applyFont="1" applyFill="1" applyAlignment="1">
      <alignment horizontal="left" vertical="top"/>
    </xf>
    <xf numFmtId="0" fontId="55" fillId="2" borderId="0" xfId="60" applyFont="1" applyFill="1" applyAlignment="1">
      <alignment horizontal="left" vertical="top" wrapText="1"/>
    </xf>
    <xf numFmtId="0" fontId="55" fillId="41" borderId="0" xfId="60" applyFont="1" applyFill="1" applyAlignment="1">
      <alignment vertical="top" wrapText="1"/>
    </xf>
    <xf numFmtId="0" fontId="55" fillId="42" borderId="0" xfId="0" applyFont="1" applyFill="1" applyAlignment="1">
      <alignment vertical="top" wrapText="1"/>
    </xf>
    <xf numFmtId="0" fontId="55" fillId="42" borderId="0" xfId="0" applyFont="1" applyFill="1" applyAlignment="1">
      <alignment horizontal="left" vertical="top" wrapText="1"/>
    </xf>
    <xf numFmtId="0" fontId="55" fillId="42" borderId="0" xfId="0" applyFont="1" applyFill="1" applyAlignment="1">
      <alignment horizontal="left" vertical="top"/>
    </xf>
    <xf numFmtId="0" fontId="55" fillId="0" borderId="0" xfId="60" applyFont="1" applyAlignment="1">
      <alignment horizontal="center" vertical="top" wrapText="1"/>
    </xf>
    <xf numFmtId="0" fontId="55" fillId="2" borderId="116" xfId="60" applyFont="1" applyFill="1" applyBorder="1" applyAlignment="1">
      <alignment horizontal="center" vertical="center"/>
    </xf>
    <xf numFmtId="0" fontId="55" fillId="41" borderId="24" xfId="60" applyFont="1" applyFill="1" applyBorder="1" applyAlignment="1">
      <alignment horizontal="left" vertical="top" wrapText="1"/>
    </xf>
    <xf numFmtId="0" fontId="55" fillId="2" borderId="0" xfId="60" applyFont="1" applyFill="1" applyAlignment="1">
      <alignment horizontal="center" vertical="center"/>
    </xf>
    <xf numFmtId="0" fontId="55" fillId="41" borderId="1" xfId="0" applyFont="1" applyFill="1" applyBorder="1" applyAlignment="1">
      <alignment horizontal="left" vertical="top"/>
    </xf>
    <xf numFmtId="0" fontId="55" fillId="41" borderId="116" xfId="0" applyFont="1" applyFill="1" applyBorder="1" applyAlignment="1">
      <alignment vertical="top"/>
    </xf>
    <xf numFmtId="0" fontId="55" fillId="41" borderId="116" xfId="0" applyFont="1" applyFill="1" applyBorder="1" applyAlignment="1">
      <alignment vertical="top" wrapText="1"/>
    </xf>
    <xf numFmtId="0" fontId="55" fillId="41" borderId="116" xfId="60" applyFont="1" applyFill="1" applyBorder="1" applyAlignment="1">
      <alignment horizontal="left" vertical="top" wrapText="1"/>
    </xf>
    <xf numFmtId="0" fontId="55" fillId="41" borderId="116" xfId="60" applyFont="1" applyFill="1" applyBorder="1" applyAlignment="1">
      <alignment horizontal="center" vertical="center"/>
    </xf>
    <xf numFmtId="0" fontId="55" fillId="41" borderId="5" xfId="60" applyFont="1" applyFill="1" applyBorder="1" applyAlignment="1">
      <alignment horizontal="center" vertical="center"/>
    </xf>
    <xf numFmtId="0" fontId="55" fillId="41" borderId="123" xfId="0" applyFont="1" applyFill="1" applyBorder="1" applyAlignment="1">
      <alignment horizontal="left" vertical="top"/>
    </xf>
    <xf numFmtId="0" fontId="55" fillId="41" borderId="117" xfId="0" applyFont="1" applyFill="1" applyBorder="1" applyAlignment="1">
      <alignment horizontal="left" vertical="top"/>
    </xf>
    <xf numFmtId="0" fontId="55" fillId="41" borderId="122" xfId="0" applyFont="1" applyFill="1" applyBorder="1" applyAlignment="1">
      <alignment vertical="top"/>
    </xf>
    <xf numFmtId="0" fontId="55" fillId="41" borderId="122" xfId="0" applyFont="1" applyFill="1" applyBorder="1" applyAlignment="1">
      <alignment vertical="top" wrapText="1"/>
    </xf>
    <xf numFmtId="0" fontId="55" fillId="41" borderId="1" xfId="0" applyFont="1" applyFill="1" applyBorder="1" applyAlignment="1">
      <alignment vertical="top"/>
    </xf>
    <xf numFmtId="0" fontId="55" fillId="2" borderId="1" xfId="60" applyFont="1" applyFill="1" applyBorder="1" applyAlignment="1">
      <alignment horizontal="left" vertical="top"/>
    </xf>
    <xf numFmtId="0" fontId="55" fillId="2" borderId="5" xfId="60" applyFont="1" applyFill="1" applyBorder="1" applyAlignment="1">
      <alignment horizontal="center" vertical="center"/>
    </xf>
    <xf numFmtId="0" fontId="55" fillId="41" borderId="123" xfId="60" applyFont="1" applyFill="1" applyBorder="1" applyAlignment="1">
      <alignment horizontal="left" vertical="top"/>
    </xf>
    <xf numFmtId="0" fontId="55" fillId="41" borderId="2" xfId="60" applyFont="1" applyFill="1" applyBorder="1" applyAlignment="1">
      <alignment horizontal="left" vertical="top" wrapText="1"/>
    </xf>
    <xf numFmtId="0" fontId="55" fillId="41" borderId="156" xfId="60" applyFont="1" applyFill="1" applyBorder="1" applyAlignment="1">
      <alignment horizontal="left" vertical="top" wrapText="1"/>
    </xf>
    <xf numFmtId="0" fontId="55" fillId="41" borderId="157" xfId="60" applyFont="1" applyFill="1" applyBorder="1" applyAlignment="1">
      <alignment horizontal="left" vertical="top" wrapText="1"/>
    </xf>
    <xf numFmtId="0" fontId="55" fillId="41" borderId="158" xfId="60" applyFont="1" applyFill="1" applyBorder="1" applyAlignment="1">
      <alignment horizontal="left" vertical="top" wrapText="1"/>
    </xf>
    <xf numFmtId="0" fontId="55" fillId="41" borderId="108" xfId="60" applyFont="1" applyFill="1" applyBorder="1" applyAlignment="1">
      <alignment horizontal="left" vertical="top" wrapText="1"/>
    </xf>
    <xf numFmtId="0" fontId="55" fillId="41" borderId="118" xfId="60" applyFont="1" applyFill="1" applyBorder="1" applyAlignment="1">
      <alignment horizontal="center" vertical="center"/>
    </xf>
    <xf numFmtId="0" fontId="55" fillId="41" borderId="159" xfId="60" applyFont="1" applyFill="1" applyBorder="1" applyAlignment="1">
      <alignment horizontal="left" vertical="top" wrapText="1"/>
    </xf>
    <xf numFmtId="0" fontId="55" fillId="41" borderId="160" xfId="60" applyFont="1" applyFill="1" applyBorder="1" applyAlignment="1">
      <alignment horizontal="left" vertical="top" wrapText="1"/>
    </xf>
    <xf numFmtId="0" fontId="55" fillId="41" borderId="161" xfId="60" applyFont="1" applyFill="1" applyBorder="1" applyAlignment="1">
      <alignment horizontal="left" vertical="top" wrapText="1"/>
    </xf>
    <xf numFmtId="0" fontId="55" fillId="41" borderId="2" xfId="60" applyFont="1" applyFill="1" applyBorder="1" applyAlignment="1">
      <alignment horizontal="center" vertical="center"/>
    </xf>
    <xf numFmtId="0" fontId="55" fillId="41" borderId="156" xfId="60" applyFont="1" applyFill="1" applyBorder="1" applyAlignment="1">
      <alignment horizontal="center" vertical="center"/>
    </xf>
    <xf numFmtId="0" fontId="55" fillId="41" borderId="157" xfId="60" applyFont="1" applyFill="1" applyBorder="1" applyAlignment="1">
      <alignment horizontal="center" vertical="center"/>
    </xf>
    <xf numFmtId="0" fontId="55" fillId="41" borderId="158" xfId="60" applyFont="1" applyFill="1" applyBorder="1" applyAlignment="1">
      <alignment horizontal="center" vertical="center"/>
    </xf>
    <xf numFmtId="0" fontId="55" fillId="7" borderId="123" xfId="60" applyFont="1" applyFill="1" applyBorder="1" applyAlignment="1">
      <alignment horizontal="left" vertical="top"/>
    </xf>
    <xf numFmtId="0" fontId="55" fillId="7" borderId="117" xfId="60" applyFont="1" applyFill="1" applyBorder="1" applyAlignment="1">
      <alignment horizontal="left" vertical="top"/>
    </xf>
    <xf numFmtId="0" fontId="55" fillId="41" borderId="162" xfId="60" applyFont="1" applyFill="1" applyBorder="1" applyAlignment="1">
      <alignment horizontal="center" vertical="center"/>
    </xf>
    <xf numFmtId="0" fontId="55" fillId="7" borderId="0" xfId="60" applyFont="1" applyFill="1" applyAlignment="1">
      <alignment horizontal="left" vertical="top"/>
    </xf>
    <xf numFmtId="0" fontId="55" fillId="2" borderId="13" xfId="60" applyFont="1" applyFill="1" applyBorder="1" applyAlignment="1">
      <alignment horizontal="center" vertical="center"/>
    </xf>
    <xf numFmtId="0" fontId="55" fillId="41" borderId="123" xfId="0" applyFont="1" applyFill="1" applyBorder="1" applyAlignment="1">
      <alignment vertical="top"/>
    </xf>
    <xf numFmtId="0" fontId="55" fillId="41" borderId="117" xfId="0" applyFont="1" applyFill="1" applyBorder="1" applyAlignment="1">
      <alignment vertical="top"/>
    </xf>
    <xf numFmtId="0" fontId="55" fillId="41" borderId="13" xfId="60" applyFont="1" applyFill="1" applyBorder="1" applyAlignment="1">
      <alignment horizontal="center" vertical="center"/>
    </xf>
    <xf numFmtId="0" fontId="55" fillId="41" borderId="155" xfId="60" applyFont="1" applyFill="1" applyBorder="1" applyAlignment="1">
      <alignment horizontal="left" vertical="top" wrapText="1"/>
    </xf>
    <xf numFmtId="0" fontId="55" fillId="41" borderId="25" xfId="60" applyFont="1" applyFill="1" applyBorder="1" applyAlignment="1">
      <alignment horizontal="left" vertical="top" wrapText="1"/>
    </xf>
    <xf numFmtId="0" fontId="55" fillId="41" borderId="5" xfId="0" applyFont="1" applyFill="1" applyBorder="1" applyAlignment="1">
      <alignment vertical="top" wrapText="1"/>
    </xf>
    <xf numFmtId="0" fontId="55" fillId="41" borderId="13" xfId="0" applyFont="1" applyFill="1" applyBorder="1" applyAlignment="1">
      <alignment vertical="top" wrapText="1"/>
    </xf>
    <xf numFmtId="0" fontId="55" fillId="41" borderId="4" xfId="0" applyFont="1" applyFill="1" applyBorder="1" applyAlignment="1">
      <alignment vertical="top" wrapText="1"/>
    </xf>
    <xf numFmtId="0" fontId="55" fillId="41" borderId="116" xfId="0" applyFont="1" applyFill="1" applyBorder="1" applyAlignment="1">
      <alignment horizontal="left" vertical="top"/>
    </xf>
    <xf numFmtId="0" fontId="55" fillId="41" borderId="113" xfId="60" applyFont="1" applyFill="1" applyBorder="1" applyAlignment="1">
      <alignment horizontal="center" vertical="center"/>
    </xf>
    <xf numFmtId="0" fontId="55" fillId="41" borderId="77" xfId="60" applyFont="1" applyFill="1" applyBorder="1" applyAlignment="1">
      <alignment horizontal="left" vertical="top" wrapText="1"/>
    </xf>
    <xf numFmtId="0" fontId="55" fillId="41" borderId="58" xfId="60" applyFont="1" applyFill="1" applyBorder="1" applyAlignment="1">
      <alignment horizontal="left" vertical="top" wrapText="1"/>
    </xf>
    <xf numFmtId="0" fontId="55" fillId="41" borderId="164" xfId="60" applyFont="1" applyFill="1" applyBorder="1" applyAlignment="1">
      <alignment horizontal="left" vertical="top" wrapText="1"/>
    </xf>
    <xf numFmtId="0" fontId="55" fillId="41" borderId="165" xfId="60" applyFont="1" applyFill="1" applyBorder="1" applyAlignment="1">
      <alignment horizontal="center" vertical="top" wrapText="1"/>
    </xf>
    <xf numFmtId="0" fontId="55" fillId="41" borderId="163" xfId="60" applyFont="1" applyFill="1" applyBorder="1" applyAlignment="1">
      <alignment horizontal="center" vertical="center"/>
    </xf>
    <xf numFmtId="0" fontId="55" fillId="7" borderId="1" xfId="60" applyFont="1" applyFill="1" applyBorder="1" applyAlignment="1">
      <alignment horizontal="left" vertical="top"/>
    </xf>
    <xf numFmtId="0" fontId="55" fillId="41" borderId="27" xfId="60" applyFont="1" applyFill="1" applyBorder="1" applyAlignment="1">
      <alignment horizontal="left" vertical="top" wrapText="1"/>
    </xf>
    <xf numFmtId="0" fontId="55" fillId="41" borderId="59" xfId="60" applyFont="1" applyFill="1" applyBorder="1" applyAlignment="1">
      <alignment horizontal="left" vertical="top" wrapText="1"/>
    </xf>
    <xf numFmtId="0" fontId="55" fillId="41" borderId="150" xfId="60" applyFont="1" applyFill="1" applyBorder="1" applyAlignment="1">
      <alignment horizontal="left" vertical="top" wrapText="1"/>
    </xf>
    <xf numFmtId="0" fontId="55" fillId="41" borderId="160" xfId="0" applyFont="1" applyFill="1" applyBorder="1" applyAlignment="1">
      <alignment horizontal="left" vertical="top" wrapText="1"/>
    </xf>
    <xf numFmtId="0" fontId="3" fillId="41" borderId="123" xfId="0" applyFont="1" applyFill="1" applyBorder="1" applyAlignment="1">
      <alignment horizontal="left" vertical="top"/>
    </xf>
    <xf numFmtId="0" fontId="55" fillId="41" borderId="162" xfId="60" applyFont="1" applyFill="1" applyBorder="1" applyAlignment="1">
      <alignment horizontal="left" vertical="top" wrapText="1"/>
    </xf>
    <xf numFmtId="0" fontId="55" fillId="41" borderId="123" xfId="60" applyFont="1" applyFill="1" applyBorder="1" applyAlignment="1">
      <alignment vertical="top"/>
    </xf>
    <xf numFmtId="0" fontId="55" fillId="41" borderId="1" xfId="60" applyFont="1" applyFill="1" applyBorder="1" applyAlignment="1">
      <alignment horizontal="left" vertical="top"/>
    </xf>
    <xf numFmtId="0" fontId="55" fillId="41" borderId="116" xfId="60" applyFont="1" applyFill="1" applyBorder="1" applyAlignment="1">
      <alignment horizontal="left" vertical="top"/>
    </xf>
    <xf numFmtId="0" fontId="55" fillId="41" borderId="118" xfId="60" applyFont="1" applyFill="1" applyBorder="1" applyAlignment="1">
      <alignment horizontal="left" vertical="top"/>
    </xf>
    <xf numFmtId="0" fontId="55" fillId="7" borderId="111" xfId="60" applyFont="1" applyFill="1" applyBorder="1" applyAlignment="1">
      <alignment horizontal="left" vertical="top"/>
    </xf>
    <xf numFmtId="49" fontId="55" fillId="43" borderId="2" xfId="60" applyNumberFormat="1" applyFont="1" applyFill="1" applyBorder="1" applyAlignment="1">
      <alignment horizontal="center" vertical="center" wrapText="1"/>
    </xf>
    <xf numFmtId="49" fontId="55" fillId="43" borderId="2" xfId="0" applyNumberFormat="1" applyFont="1" applyFill="1" applyBorder="1" applyAlignment="1">
      <alignment horizontal="center" vertical="center" wrapText="1"/>
    </xf>
    <xf numFmtId="0" fontId="55" fillId="7" borderId="123" xfId="60" applyFont="1" applyFill="1" applyBorder="1" applyAlignment="1">
      <alignment vertical="top"/>
    </xf>
    <xf numFmtId="0" fontId="55" fillId="41" borderId="113" xfId="60" applyFont="1" applyFill="1" applyBorder="1" applyAlignment="1">
      <alignment horizontal="left" vertical="top" wrapText="1"/>
    </xf>
    <xf numFmtId="0" fontId="55" fillId="0" borderId="58" xfId="60" applyFont="1" applyBorder="1" applyAlignment="1">
      <alignment vertical="top" wrapText="1"/>
    </xf>
    <xf numFmtId="0" fontId="6" fillId="8" borderId="123" xfId="0" applyFont="1" applyFill="1" applyBorder="1" applyAlignment="1">
      <alignment vertical="top"/>
    </xf>
    <xf numFmtId="0" fontId="6" fillId="8" borderId="108" xfId="0" applyFont="1" applyFill="1" applyBorder="1" applyAlignment="1">
      <alignment vertical="top"/>
    </xf>
    <xf numFmtId="0" fontId="6" fillId="2" borderId="113" xfId="0" applyFont="1" applyFill="1" applyBorder="1" applyAlignment="1">
      <alignment horizontal="left" vertical="top" wrapText="1"/>
    </xf>
    <xf numFmtId="0" fontId="0" fillId="0" borderId="130" xfId="0" applyBorder="1" applyAlignment="1">
      <alignment vertical="center"/>
    </xf>
    <xf numFmtId="0" fontId="0" fillId="4" borderId="125" xfId="0" applyFill="1" applyBorder="1" applyAlignment="1">
      <alignment horizontal="center" vertical="center"/>
    </xf>
    <xf numFmtId="0" fontId="0" fillId="4" borderId="2" xfId="0" applyFill="1" applyBorder="1" applyAlignment="1">
      <alignment horizontal="center" vertical="center"/>
    </xf>
    <xf numFmtId="0" fontId="45" fillId="0" borderId="2" xfId="59" applyFont="1" applyBorder="1">
      <alignment vertical="center"/>
    </xf>
    <xf numFmtId="0" fontId="56" fillId="0" borderId="2" xfId="59" applyFont="1" applyBorder="1">
      <alignment vertical="center"/>
    </xf>
    <xf numFmtId="0" fontId="58" fillId="0" borderId="117" xfId="59" applyFont="1" applyBorder="1" applyAlignment="1">
      <alignment vertical="top"/>
    </xf>
    <xf numFmtId="0" fontId="56" fillId="0" borderId="0" xfId="59" applyFont="1" applyAlignment="1">
      <alignment horizontal="right" vertical="center"/>
    </xf>
    <xf numFmtId="0" fontId="56" fillId="0" borderId="0" xfId="59" applyFont="1">
      <alignment vertical="center"/>
    </xf>
    <xf numFmtId="0" fontId="50" fillId="0" borderId="122" xfId="59" applyFont="1" applyBorder="1" applyAlignment="1">
      <alignment vertical="top"/>
    </xf>
    <xf numFmtId="0" fontId="58" fillId="0" borderId="122" xfId="59" applyFont="1" applyBorder="1" applyAlignment="1">
      <alignment vertical="top"/>
    </xf>
    <xf numFmtId="0" fontId="48" fillId="0" borderId="118" xfId="59" applyFont="1" applyBorder="1">
      <alignment vertical="center"/>
    </xf>
    <xf numFmtId="0" fontId="50" fillId="0" borderId="118" xfId="59" applyFont="1" applyBorder="1" applyAlignment="1">
      <alignment vertical="top"/>
    </xf>
    <xf numFmtId="0" fontId="56" fillId="0" borderId="0" xfId="59" applyFont="1" applyAlignment="1"/>
    <xf numFmtId="0" fontId="44" fillId="0" borderId="3" xfId="59" applyFont="1" applyBorder="1" applyAlignment="1">
      <alignment horizontal="center" vertical="center"/>
    </xf>
    <xf numFmtId="0" fontId="50" fillId="0" borderId="108" xfId="59" applyFont="1" applyBorder="1" applyAlignment="1">
      <alignment vertical="top"/>
    </xf>
    <xf numFmtId="0" fontId="44" fillId="0" borderId="122" xfId="59" applyFont="1" applyBorder="1" applyAlignment="1">
      <alignment horizontal="center" vertical="center"/>
    </xf>
    <xf numFmtId="0" fontId="45" fillId="0" borderId="3" xfId="59" applyFont="1" applyBorder="1" applyAlignment="1">
      <alignment horizontal="left" vertical="center"/>
    </xf>
    <xf numFmtId="0" fontId="45" fillId="0" borderId="3" xfId="59" applyFont="1" applyBorder="1">
      <alignment vertical="center"/>
    </xf>
    <xf numFmtId="0" fontId="51" fillId="0" borderId="122" xfId="59" applyFont="1" applyBorder="1" applyAlignment="1">
      <alignment vertical="top"/>
    </xf>
    <xf numFmtId="0" fontId="59" fillId="0" borderId="0" xfId="59" applyFont="1">
      <alignment vertical="center"/>
    </xf>
    <xf numFmtId="0" fontId="59" fillId="0" borderId="0" xfId="59" applyFont="1" applyAlignment="1">
      <alignment horizontal="right" vertical="center"/>
    </xf>
    <xf numFmtId="0" fontId="59" fillId="0" borderId="2" xfId="59" applyFont="1" applyBorder="1" applyAlignment="1">
      <alignment horizontal="center" vertical="center"/>
    </xf>
    <xf numFmtId="0" fontId="59" fillId="0" borderId="2" xfId="59" applyFont="1" applyBorder="1" applyAlignment="1">
      <alignment vertical="center" wrapText="1"/>
    </xf>
    <xf numFmtId="0" fontId="59" fillId="0" borderId="2" xfId="0" applyFont="1" applyBorder="1" applyAlignment="1">
      <alignment horizontal="justify" vertical="center" wrapText="1"/>
    </xf>
    <xf numFmtId="0" fontId="59" fillId="0" borderId="112" xfId="59" applyFont="1" applyBorder="1" applyAlignment="1">
      <alignment horizontal="center" vertical="center"/>
    </xf>
    <xf numFmtId="0" fontId="59" fillId="0" borderId="154" xfId="0" applyFont="1" applyBorder="1" applyAlignment="1">
      <alignment horizontal="justify" vertical="center" wrapText="1"/>
    </xf>
    <xf numFmtId="0" fontId="60" fillId="0" borderId="0" xfId="0" applyFont="1" applyAlignment="1">
      <alignment vertical="center"/>
    </xf>
    <xf numFmtId="0" fontId="60" fillId="41" borderId="0" xfId="0" applyFont="1" applyFill="1" applyAlignment="1">
      <alignment vertical="center"/>
    </xf>
    <xf numFmtId="0" fontId="61" fillId="0" borderId="0" xfId="0" applyFont="1" applyAlignment="1">
      <alignment vertical="center"/>
    </xf>
    <xf numFmtId="0" fontId="62" fillId="41" borderId="0" xfId="0" applyFont="1" applyFill="1" applyAlignment="1">
      <alignment vertical="center"/>
    </xf>
    <xf numFmtId="0" fontId="60" fillId="3" borderId="6" xfId="0" applyFont="1" applyFill="1" applyBorder="1" applyAlignment="1">
      <alignment vertical="center"/>
    </xf>
    <xf numFmtId="0" fontId="60" fillId="3" borderId="7" xfId="0" applyFont="1" applyFill="1" applyBorder="1" applyAlignment="1">
      <alignment vertical="center"/>
    </xf>
    <xf numFmtId="0" fontId="60" fillId="3" borderId="8" xfId="0" applyFont="1" applyFill="1" applyBorder="1" applyAlignment="1">
      <alignment horizontal="center" vertical="center"/>
    </xf>
    <xf numFmtId="0" fontId="60" fillId="3" borderId="109" xfId="0" applyFont="1" applyFill="1" applyBorder="1" applyAlignment="1">
      <alignment horizontal="center" vertical="center"/>
    </xf>
    <xf numFmtId="0" fontId="60" fillId="3" borderId="9" xfId="0" applyFont="1" applyFill="1" applyBorder="1" applyAlignment="1">
      <alignment vertical="center"/>
    </xf>
    <xf numFmtId="0" fontId="60" fillId="3" borderId="10" xfId="0" applyFont="1" applyFill="1" applyBorder="1" applyAlignment="1">
      <alignment vertical="center"/>
    </xf>
    <xf numFmtId="0" fontId="60" fillId="3" borderId="11" xfId="0" applyFont="1" applyFill="1" applyBorder="1" applyAlignment="1">
      <alignment horizontal="center" vertical="center"/>
    </xf>
    <xf numFmtId="0" fontId="62" fillId="41" borderId="12" xfId="0" applyFont="1" applyFill="1" applyBorder="1" applyAlignment="1">
      <alignment vertical="center"/>
    </xf>
    <xf numFmtId="0" fontId="60" fillId="41" borderId="13" xfId="0" applyFont="1" applyFill="1" applyBorder="1" applyAlignment="1">
      <alignment vertical="center"/>
    </xf>
    <xf numFmtId="176" fontId="60" fillId="41" borderId="14" xfId="4" applyNumberFormat="1" applyFont="1" applyFill="1" applyBorder="1" applyAlignment="1">
      <alignment vertical="center"/>
    </xf>
    <xf numFmtId="176" fontId="60" fillId="41" borderId="15" xfId="4" applyNumberFormat="1" applyFont="1" applyFill="1" applyBorder="1" applyAlignment="1">
      <alignment vertical="center"/>
    </xf>
    <xf numFmtId="176" fontId="60" fillId="41" borderId="16" xfId="4" applyNumberFormat="1" applyFont="1" applyFill="1" applyBorder="1" applyAlignment="1">
      <alignment vertical="center"/>
    </xf>
    <xf numFmtId="0" fontId="62" fillId="41" borderId="17" xfId="0" applyFont="1" applyFill="1" applyBorder="1" applyAlignment="1">
      <alignment vertical="center"/>
    </xf>
    <xf numFmtId="0" fontId="60" fillId="41" borderId="18" xfId="0" applyFont="1" applyFill="1" applyBorder="1" applyAlignment="1">
      <alignment vertical="center"/>
    </xf>
    <xf numFmtId="0" fontId="60" fillId="41" borderId="19" xfId="0" applyFont="1" applyFill="1" applyBorder="1" applyAlignment="1">
      <alignment vertical="center"/>
    </xf>
    <xf numFmtId="0" fontId="60" fillId="41" borderId="20" xfId="0" applyFont="1" applyFill="1" applyBorder="1" applyAlignment="1">
      <alignment vertical="center"/>
    </xf>
    <xf numFmtId="38" fontId="60" fillId="41" borderId="21" xfId="4" applyFont="1" applyFill="1" applyBorder="1" applyAlignment="1">
      <alignment vertical="center"/>
    </xf>
    <xf numFmtId="38" fontId="60" fillId="41" borderId="22" xfId="4" applyFont="1" applyFill="1" applyBorder="1" applyAlignment="1">
      <alignment vertical="center"/>
    </xf>
    <xf numFmtId="38" fontId="60" fillId="41" borderId="23" xfId="4" applyFont="1" applyFill="1" applyBorder="1" applyAlignment="1">
      <alignment vertical="center"/>
    </xf>
    <xf numFmtId="0" fontId="61" fillId="41" borderId="0" xfId="0" applyFont="1" applyFill="1" applyAlignment="1">
      <alignment vertical="center"/>
    </xf>
    <xf numFmtId="0" fontId="61" fillId="41" borderId="12" xfId="0" applyFont="1" applyFill="1" applyBorder="1" applyAlignment="1">
      <alignment vertical="center"/>
    </xf>
    <xf numFmtId="0" fontId="61" fillId="41" borderId="24" xfId="0" applyFont="1" applyFill="1" applyBorder="1" applyAlignment="1">
      <alignment vertical="center"/>
    </xf>
    <xf numFmtId="0" fontId="61" fillId="41" borderId="20" xfId="0" applyFont="1" applyFill="1" applyBorder="1" applyAlignment="1">
      <alignment vertical="center"/>
    </xf>
    <xf numFmtId="38" fontId="60" fillId="41" borderId="21" xfId="4" applyFont="1" applyFill="1" applyBorder="1" applyAlignment="1">
      <alignment horizontal="center" vertical="center"/>
    </xf>
    <xf numFmtId="38" fontId="61" fillId="41" borderId="21" xfId="4" applyFont="1" applyFill="1" applyBorder="1" applyAlignment="1">
      <alignment vertical="center"/>
    </xf>
    <xf numFmtId="38" fontId="61" fillId="41" borderId="22" xfId="4" applyFont="1" applyFill="1" applyBorder="1" applyAlignment="1">
      <alignment vertical="center"/>
    </xf>
    <xf numFmtId="38" fontId="61" fillId="41" borderId="23" xfId="4" applyFont="1" applyFill="1" applyBorder="1" applyAlignment="1">
      <alignment vertical="center"/>
    </xf>
    <xf numFmtId="0" fontId="60" fillId="41" borderId="24" xfId="0" applyFont="1" applyFill="1" applyBorder="1" applyAlignment="1">
      <alignment vertical="center"/>
    </xf>
    <xf numFmtId="0" fontId="60" fillId="41" borderId="15" xfId="0" applyFont="1" applyFill="1" applyBorder="1" applyAlignment="1">
      <alignment vertical="center"/>
    </xf>
    <xf numFmtId="0" fontId="60" fillId="41" borderId="26" xfId="0" applyFont="1" applyFill="1" applyBorder="1" applyAlignment="1">
      <alignment vertical="center"/>
    </xf>
    <xf numFmtId="0" fontId="60" fillId="41" borderId="87" xfId="0" applyFont="1" applyFill="1" applyBorder="1" applyAlignment="1">
      <alignment vertical="center"/>
    </xf>
    <xf numFmtId="0" fontId="60" fillId="41" borderId="12" xfId="0" applyFont="1" applyFill="1" applyBorder="1" applyAlignment="1">
      <alignment vertical="center"/>
    </xf>
    <xf numFmtId="0" fontId="60" fillId="41" borderId="31" xfId="0" applyFont="1" applyFill="1" applyBorder="1" applyAlignment="1">
      <alignment vertical="center"/>
    </xf>
    <xf numFmtId="0" fontId="60" fillId="41" borderId="32" xfId="0" applyFont="1" applyFill="1" applyBorder="1" applyAlignment="1">
      <alignment vertical="center"/>
    </xf>
    <xf numFmtId="0" fontId="60" fillId="41" borderId="33" xfId="0" applyFont="1" applyFill="1" applyBorder="1" applyAlignment="1">
      <alignment vertical="center"/>
    </xf>
    <xf numFmtId="0" fontId="60" fillId="41" borderId="34" xfId="0" applyFont="1" applyFill="1" applyBorder="1" applyAlignment="1">
      <alignment vertical="center"/>
    </xf>
    <xf numFmtId="38" fontId="60" fillId="41" borderId="35" xfId="4" applyFont="1" applyFill="1" applyBorder="1" applyAlignment="1">
      <alignment vertical="center"/>
    </xf>
    <xf numFmtId="38" fontId="60" fillId="41" borderId="36" xfId="4" applyFont="1" applyFill="1" applyBorder="1" applyAlignment="1">
      <alignment vertical="center"/>
    </xf>
    <xf numFmtId="38" fontId="60" fillId="41" borderId="37" xfId="4" applyFont="1" applyFill="1" applyBorder="1" applyAlignment="1">
      <alignment vertical="center"/>
    </xf>
    <xf numFmtId="0" fontId="62" fillId="41" borderId="38" xfId="0" applyFont="1" applyFill="1" applyBorder="1" applyAlignment="1">
      <alignment vertical="center"/>
    </xf>
    <xf numFmtId="0" fontId="60" fillId="41" borderId="39" xfId="0" applyFont="1" applyFill="1" applyBorder="1" applyAlignment="1">
      <alignment vertical="center"/>
    </xf>
    <xf numFmtId="0" fontId="60" fillId="41" borderId="40" xfId="0" applyFont="1" applyFill="1" applyBorder="1" applyAlignment="1">
      <alignment vertical="center"/>
    </xf>
    <xf numFmtId="38" fontId="60" fillId="41" borderId="94" xfId="4" applyFont="1" applyFill="1" applyBorder="1" applyAlignment="1">
      <alignment vertical="center"/>
    </xf>
    <xf numFmtId="38" fontId="60" fillId="41" borderId="42" xfId="4" applyFont="1" applyFill="1" applyBorder="1" applyAlignment="1">
      <alignment vertical="center"/>
    </xf>
    <xf numFmtId="38" fontId="60" fillId="41" borderId="43" xfId="4" applyFont="1" applyFill="1" applyBorder="1" applyAlignment="1">
      <alignment vertical="center"/>
    </xf>
    <xf numFmtId="38" fontId="60" fillId="41" borderId="16" xfId="4" applyFont="1" applyFill="1" applyBorder="1" applyAlignment="1">
      <alignment vertical="center"/>
    </xf>
    <xf numFmtId="38" fontId="60" fillId="41" borderId="18" xfId="4" applyFont="1" applyFill="1" applyBorder="1" applyAlignment="1">
      <alignment vertical="center"/>
    </xf>
    <xf numFmtId="0" fontId="60" fillId="41" borderId="27" xfId="0" applyFont="1" applyFill="1" applyBorder="1" applyAlignment="1">
      <alignment vertical="center"/>
    </xf>
    <xf numFmtId="38" fontId="60" fillId="41" borderId="92" xfId="4" applyFont="1" applyFill="1" applyBorder="1" applyAlignment="1">
      <alignment vertical="center"/>
    </xf>
    <xf numFmtId="38" fontId="60" fillId="41" borderId="15" xfId="4" applyFont="1" applyFill="1" applyBorder="1" applyAlignment="1">
      <alignment vertical="center"/>
    </xf>
    <xf numFmtId="0" fontId="60" fillId="41" borderId="25" xfId="0" applyFont="1" applyFill="1" applyBorder="1" applyAlignment="1">
      <alignment vertical="center"/>
    </xf>
    <xf numFmtId="38" fontId="60" fillId="41" borderId="89" xfId="4" applyFont="1" applyFill="1" applyBorder="1" applyAlignment="1">
      <alignment vertical="center"/>
    </xf>
    <xf numFmtId="0" fontId="8" fillId="0" borderId="131" xfId="0" applyFont="1" applyBorder="1" applyAlignment="1">
      <alignment vertical="center"/>
    </xf>
    <xf numFmtId="38" fontId="60" fillId="0" borderId="21" xfId="4" applyFont="1" applyBorder="1" applyAlignment="1">
      <alignment vertical="center"/>
    </xf>
    <xf numFmtId="38" fontId="60" fillId="0" borderId="22" xfId="4" applyFont="1" applyBorder="1" applyAlignment="1">
      <alignment vertical="center"/>
    </xf>
    <xf numFmtId="38" fontId="60" fillId="0" borderId="23" xfId="4" applyFont="1" applyBorder="1" applyAlignment="1">
      <alignment vertical="center"/>
    </xf>
    <xf numFmtId="0" fontId="60" fillId="41" borderId="131" xfId="0" applyFont="1" applyFill="1" applyBorder="1" applyAlignment="1">
      <alignment vertical="center"/>
    </xf>
    <xf numFmtId="38" fontId="60" fillId="41" borderId="26" xfId="4" applyFont="1" applyFill="1" applyBorder="1" applyAlignment="1">
      <alignment vertical="center"/>
    </xf>
    <xf numFmtId="38" fontId="60" fillId="41" borderId="24" xfId="4" applyFont="1" applyFill="1" applyBorder="1" applyAlignment="1">
      <alignment vertical="center"/>
    </xf>
    <xf numFmtId="0" fontId="63" fillId="41" borderId="18" xfId="9" applyFont="1" applyFill="1" applyBorder="1" applyAlignment="1">
      <alignment vertical="center"/>
    </xf>
    <xf numFmtId="0" fontId="60" fillId="41" borderId="168" xfId="0" applyFont="1" applyFill="1" applyBorder="1" applyAlignment="1">
      <alignment vertical="center"/>
    </xf>
    <xf numFmtId="0" fontId="60" fillId="41" borderId="169" xfId="0" applyFont="1" applyFill="1" applyBorder="1" applyAlignment="1">
      <alignment vertical="center"/>
    </xf>
    <xf numFmtId="0" fontId="60" fillId="41" borderId="170" xfId="0" applyFont="1" applyFill="1" applyBorder="1" applyAlignment="1">
      <alignment vertical="center"/>
    </xf>
    <xf numFmtId="38" fontId="60" fillId="41" borderId="171" xfId="4" applyFont="1" applyFill="1" applyBorder="1" applyAlignment="1">
      <alignment vertical="center"/>
    </xf>
    <xf numFmtId="38" fontId="60" fillId="41" borderId="172" xfId="4" applyFont="1" applyFill="1" applyBorder="1" applyAlignment="1">
      <alignment vertical="center"/>
    </xf>
    <xf numFmtId="38" fontId="60" fillId="41" borderId="173" xfId="4" applyFont="1" applyFill="1" applyBorder="1" applyAlignment="1">
      <alignment vertical="center"/>
    </xf>
    <xf numFmtId="0" fontId="60" fillId="41" borderId="68" xfId="0" applyFont="1" applyFill="1" applyBorder="1" applyAlignment="1">
      <alignment vertical="center"/>
    </xf>
    <xf numFmtId="0" fontId="60" fillId="41" borderId="69" xfId="0" applyFont="1" applyFill="1" applyBorder="1" applyAlignment="1">
      <alignment vertical="center"/>
    </xf>
    <xf numFmtId="38" fontId="60" fillId="41" borderId="69" xfId="4" applyFont="1" applyFill="1" applyBorder="1" applyAlignment="1">
      <alignment vertical="center"/>
    </xf>
    <xf numFmtId="38" fontId="60" fillId="41" borderId="14" xfId="4" applyFont="1" applyFill="1" applyBorder="1" applyAlignment="1">
      <alignment vertical="center"/>
    </xf>
    <xf numFmtId="38" fontId="60" fillId="41" borderId="55" xfId="4" applyFont="1" applyFill="1" applyBorder="1" applyAlignment="1">
      <alignment vertical="center"/>
    </xf>
    <xf numFmtId="38" fontId="60" fillId="41" borderId="29" xfId="4" applyFont="1" applyFill="1" applyBorder="1" applyAlignment="1">
      <alignment vertical="center"/>
    </xf>
    <xf numFmtId="38" fontId="60" fillId="41" borderId="28" xfId="4" applyFont="1" applyFill="1" applyBorder="1" applyAlignment="1">
      <alignment vertical="center"/>
    </xf>
    <xf numFmtId="38" fontId="60" fillId="41" borderId="30" xfId="4" applyFont="1" applyFill="1" applyBorder="1" applyAlignment="1">
      <alignment vertical="center"/>
    </xf>
    <xf numFmtId="0" fontId="63" fillId="41" borderId="26" xfId="9" applyFont="1" applyFill="1" applyBorder="1" applyAlignment="1">
      <alignment vertical="center"/>
    </xf>
    <xf numFmtId="0" fontId="60" fillId="41" borderId="41" xfId="0" applyFont="1" applyFill="1" applyBorder="1" applyAlignment="1">
      <alignment vertical="center"/>
    </xf>
    <xf numFmtId="0" fontId="63" fillId="41" borderId="25" xfId="9" applyFont="1" applyFill="1" applyBorder="1" applyAlignment="1">
      <alignment vertical="center"/>
    </xf>
    <xf numFmtId="0" fontId="60" fillId="41" borderId="9" xfId="0" applyFont="1" applyFill="1" applyBorder="1" applyAlignment="1">
      <alignment vertical="center"/>
    </xf>
    <xf numFmtId="0" fontId="60" fillId="41" borderId="62" xfId="0" applyFont="1" applyFill="1" applyBorder="1" applyAlignment="1">
      <alignment vertical="center"/>
    </xf>
    <xf numFmtId="0" fontId="60" fillId="41" borderId="63" xfId="0" applyFont="1" applyFill="1" applyBorder="1" applyAlignment="1">
      <alignment vertical="center"/>
    </xf>
    <xf numFmtId="0" fontId="60" fillId="41" borderId="64" xfId="0" applyFont="1" applyFill="1" applyBorder="1" applyAlignment="1">
      <alignment vertical="center"/>
    </xf>
    <xf numFmtId="38" fontId="60" fillId="41" borderId="65" xfId="4" applyFont="1" applyFill="1" applyBorder="1" applyAlignment="1">
      <alignment vertical="center"/>
    </xf>
    <xf numFmtId="38" fontId="60" fillId="41" borderId="66" xfId="4" applyFont="1" applyFill="1" applyBorder="1" applyAlignment="1">
      <alignment vertical="center"/>
    </xf>
    <xf numFmtId="38" fontId="60" fillId="41" borderId="67" xfId="4" applyFont="1" applyFill="1" applyBorder="1" applyAlignment="1">
      <alignment vertical="center"/>
    </xf>
    <xf numFmtId="0" fontId="60" fillId="41" borderId="70" xfId="0" applyFont="1" applyFill="1" applyBorder="1" applyAlignment="1">
      <alignment vertical="center"/>
    </xf>
    <xf numFmtId="0" fontId="60" fillId="41" borderId="71" xfId="0" applyFont="1" applyFill="1" applyBorder="1" applyAlignment="1">
      <alignment vertical="center"/>
    </xf>
    <xf numFmtId="0" fontId="60" fillId="41" borderId="72" xfId="0" applyFont="1" applyFill="1" applyBorder="1" applyAlignment="1">
      <alignment vertical="center"/>
    </xf>
    <xf numFmtId="38" fontId="60" fillId="41" borderId="73" xfId="4" applyFont="1" applyFill="1" applyBorder="1" applyAlignment="1">
      <alignment vertical="center"/>
    </xf>
    <xf numFmtId="38" fontId="60" fillId="41" borderId="74" xfId="4" applyFont="1" applyFill="1" applyBorder="1" applyAlignment="1">
      <alignment vertical="center"/>
    </xf>
    <xf numFmtId="38" fontId="60" fillId="41" borderId="75" xfId="4" applyFont="1" applyFill="1" applyBorder="1" applyAlignment="1">
      <alignment vertical="center"/>
    </xf>
    <xf numFmtId="0" fontId="60" fillId="41" borderId="76" xfId="0" applyFont="1" applyFill="1" applyBorder="1" applyAlignment="1">
      <alignment vertical="center"/>
    </xf>
    <xf numFmtId="0" fontId="60" fillId="41" borderId="77" xfId="0" applyFont="1" applyFill="1" applyBorder="1" applyAlignment="1">
      <alignment vertical="center"/>
    </xf>
    <xf numFmtId="0" fontId="60" fillId="41" borderId="78" xfId="0" applyFont="1" applyFill="1" applyBorder="1" applyAlignment="1">
      <alignment vertical="center"/>
    </xf>
    <xf numFmtId="38" fontId="60" fillId="41" borderId="79" xfId="4" applyFont="1" applyFill="1" applyBorder="1" applyAlignment="1">
      <alignment vertical="center"/>
    </xf>
    <xf numFmtId="38" fontId="60" fillId="41" borderId="80" xfId="4" applyFont="1" applyFill="1" applyBorder="1" applyAlignment="1">
      <alignment vertical="center"/>
    </xf>
    <xf numFmtId="38" fontId="60" fillId="41" borderId="81" xfId="4" applyFont="1" applyFill="1" applyBorder="1" applyAlignment="1">
      <alignment vertical="center"/>
    </xf>
    <xf numFmtId="38" fontId="60" fillId="41" borderId="82" xfId="4" applyFont="1" applyFill="1" applyBorder="1" applyAlignment="1">
      <alignment vertical="center"/>
    </xf>
    <xf numFmtId="0" fontId="60" fillId="41" borderId="56" xfId="0" applyFont="1" applyFill="1" applyBorder="1" applyAlignment="1">
      <alignment vertical="center"/>
    </xf>
    <xf numFmtId="38" fontId="60" fillId="41" borderId="32" xfId="4" applyFont="1" applyFill="1" applyBorder="1" applyAlignment="1">
      <alignment vertical="center"/>
    </xf>
    <xf numFmtId="38" fontId="60" fillId="41" borderId="40" xfId="4" applyFont="1" applyFill="1" applyBorder="1" applyAlignment="1">
      <alignment vertical="center"/>
    </xf>
    <xf numFmtId="0" fontId="60" fillId="41" borderId="0" xfId="0" applyFont="1" applyFill="1" applyAlignment="1">
      <alignment horizontal="justify" vertical="center"/>
    </xf>
    <xf numFmtId="38" fontId="60" fillId="41" borderId="0" xfId="4" applyFont="1" applyFill="1" applyAlignment="1">
      <alignment vertical="center"/>
    </xf>
    <xf numFmtId="0" fontId="64" fillId="41" borderId="0" xfId="0" applyFont="1" applyFill="1" applyAlignment="1">
      <alignment horizontal="left" vertical="center"/>
    </xf>
    <xf numFmtId="0" fontId="64" fillId="41" borderId="0" xfId="0" applyFont="1" applyFill="1" applyAlignment="1">
      <alignment horizontal="justify" vertical="center"/>
    </xf>
    <xf numFmtId="38" fontId="64" fillId="41" borderId="0" xfId="4" applyFont="1" applyFill="1" applyAlignment="1">
      <alignment vertical="center"/>
    </xf>
    <xf numFmtId="0" fontId="64" fillId="41" borderId="0" xfId="0" applyFont="1" applyFill="1" applyAlignment="1">
      <alignment horizontal="left" vertical="center" indent="2"/>
    </xf>
    <xf numFmtId="0" fontId="64" fillId="41" borderId="0" xfId="0" applyFont="1" applyFill="1" applyAlignment="1">
      <alignment vertical="center"/>
    </xf>
    <xf numFmtId="0" fontId="0" fillId="0" borderId="108" xfId="0" applyBorder="1"/>
    <xf numFmtId="0" fontId="58" fillId="0" borderId="108" xfId="59" applyFont="1" applyBorder="1" applyAlignment="1">
      <alignment vertical="top"/>
    </xf>
    <xf numFmtId="38" fontId="8" fillId="41" borderId="176" xfId="4" applyFont="1" applyFill="1" applyBorder="1" applyAlignment="1">
      <alignment vertical="center"/>
    </xf>
    <xf numFmtId="38" fontId="8" fillId="41" borderId="177" xfId="4" applyFont="1" applyFill="1" applyBorder="1" applyAlignment="1">
      <alignment vertical="center"/>
    </xf>
    <xf numFmtId="38" fontId="8" fillId="41" borderId="130" xfId="4" applyFont="1" applyFill="1" applyBorder="1" applyAlignment="1">
      <alignment vertical="center"/>
    </xf>
    <xf numFmtId="38" fontId="8" fillId="41" borderId="178" xfId="4" applyFont="1" applyFill="1" applyBorder="1" applyAlignment="1">
      <alignment vertical="center"/>
    </xf>
    <xf numFmtId="38" fontId="8" fillId="41" borderId="179" xfId="4" applyFont="1" applyFill="1" applyBorder="1" applyAlignment="1">
      <alignment vertical="center"/>
    </xf>
    <xf numFmtId="38" fontId="8" fillId="41" borderId="131" xfId="4" applyFont="1" applyFill="1" applyBorder="1" applyAlignment="1">
      <alignment vertical="center"/>
    </xf>
    <xf numFmtId="38" fontId="8" fillId="41" borderId="180" xfId="4" applyFont="1" applyFill="1" applyBorder="1" applyAlignment="1">
      <alignment vertical="center"/>
    </xf>
    <xf numFmtId="38" fontId="8" fillId="41" borderId="181" xfId="4" applyFont="1" applyFill="1" applyBorder="1" applyAlignment="1">
      <alignment vertical="center"/>
    </xf>
    <xf numFmtId="38" fontId="8" fillId="41" borderId="182" xfId="4" applyFont="1" applyFill="1" applyBorder="1" applyAlignment="1">
      <alignment vertical="center"/>
    </xf>
    <xf numFmtId="38" fontId="8" fillId="41" borderId="183" xfId="4" applyFont="1" applyFill="1" applyBorder="1" applyAlignment="1">
      <alignment vertical="center"/>
    </xf>
    <xf numFmtId="0" fontId="65" fillId="0" borderId="0" xfId="0" applyFont="1"/>
    <xf numFmtId="0" fontId="54" fillId="0" borderId="0" xfId="0" applyFont="1" applyAlignment="1">
      <alignment horizontal="justify"/>
    </xf>
    <xf numFmtId="0" fontId="54" fillId="41" borderId="0" xfId="0" applyFont="1" applyFill="1" applyAlignment="1">
      <alignment vertical="center"/>
    </xf>
    <xf numFmtId="0" fontId="54" fillId="41" borderId="12" xfId="0" applyFont="1" applyFill="1" applyBorder="1" applyAlignment="1">
      <alignment vertical="center"/>
    </xf>
    <xf numFmtId="0" fontId="54" fillId="41" borderId="24" xfId="0" applyFont="1" applyFill="1" applyBorder="1" applyAlignment="1">
      <alignment vertical="center"/>
    </xf>
    <xf numFmtId="38" fontId="54" fillId="41" borderId="92" xfId="4" applyFont="1" applyFill="1" applyBorder="1" applyAlignment="1">
      <alignment vertical="center"/>
    </xf>
    <xf numFmtId="38" fontId="54" fillId="41" borderId="21" xfId="4" applyFont="1" applyFill="1" applyBorder="1" applyAlignment="1">
      <alignment vertical="center"/>
    </xf>
    <xf numFmtId="38" fontId="54" fillId="41" borderId="22" xfId="4" applyFont="1" applyFill="1" applyBorder="1" applyAlignment="1">
      <alignment vertical="center"/>
    </xf>
    <xf numFmtId="38" fontId="54" fillId="41" borderId="23" xfId="4" applyFont="1" applyFill="1" applyBorder="1" applyAlignment="1">
      <alignment vertical="center"/>
    </xf>
    <xf numFmtId="0" fontId="66" fillId="0" borderId="0" xfId="0" applyFont="1" applyAlignment="1">
      <alignment vertical="center"/>
    </xf>
    <xf numFmtId="0" fontId="67" fillId="0" borderId="0" xfId="62" applyFont="1" applyAlignment="1">
      <alignment vertical="center"/>
    </xf>
    <xf numFmtId="0" fontId="39" fillId="0" borderId="0" xfId="62" applyFont="1" applyAlignment="1">
      <alignment horizontal="right" vertical="center"/>
    </xf>
    <xf numFmtId="0" fontId="68" fillId="0" borderId="0" xfId="62" applyFont="1" applyAlignment="1">
      <alignment vertical="center"/>
    </xf>
    <xf numFmtId="0" fontId="70" fillId="0" borderId="0" xfId="62" applyFont="1" applyAlignment="1">
      <alignment vertical="center"/>
    </xf>
    <xf numFmtId="0" fontId="63" fillId="0" borderId="0" xfId="62" applyFont="1" applyAlignment="1">
      <alignment vertical="center"/>
    </xf>
    <xf numFmtId="0" fontId="63" fillId="0" borderId="0" xfId="62" applyFont="1" applyAlignment="1">
      <alignment horizontal="right" vertical="center"/>
    </xf>
    <xf numFmtId="0" fontId="67" fillId="4" borderId="2" xfId="62" applyFont="1" applyFill="1" applyBorder="1" applyAlignment="1">
      <alignment horizontal="center" vertical="center"/>
    </xf>
    <xf numFmtId="3" fontId="67" fillId="4" borderId="2" xfId="62" applyNumberFormat="1" applyFont="1" applyFill="1" applyBorder="1" applyAlignment="1">
      <alignment horizontal="center" vertical="center"/>
    </xf>
    <xf numFmtId="0" fontId="72" fillId="44" borderId="1" xfId="62" applyFont="1" applyFill="1" applyBorder="1" applyAlignment="1">
      <alignment vertical="center"/>
    </xf>
    <xf numFmtId="0" fontId="72" fillId="44" borderId="118" xfId="62" applyFont="1" applyFill="1" applyBorder="1" applyAlignment="1">
      <alignment vertical="center"/>
    </xf>
    <xf numFmtId="0" fontId="67" fillId="44" borderId="118" xfId="62" applyFont="1" applyFill="1" applyBorder="1" applyAlignment="1">
      <alignment vertical="center"/>
    </xf>
    <xf numFmtId="3" fontId="67" fillId="44" borderId="118" xfId="62" applyNumberFormat="1" applyFont="1" applyFill="1" applyBorder="1" applyAlignment="1">
      <alignment vertical="center"/>
    </xf>
    <xf numFmtId="0" fontId="67" fillId="44" borderId="3" xfId="62" applyFont="1" applyFill="1" applyBorder="1" applyAlignment="1">
      <alignment vertical="center"/>
    </xf>
    <xf numFmtId="0" fontId="72" fillId="44" borderId="111" xfId="62" applyFont="1" applyFill="1" applyBorder="1" applyAlignment="1">
      <alignment vertical="center"/>
    </xf>
    <xf numFmtId="0" fontId="72" fillId="45" borderId="1" xfId="62" applyFont="1" applyFill="1" applyBorder="1" applyAlignment="1">
      <alignment vertical="center"/>
    </xf>
    <xf numFmtId="0" fontId="67" fillId="45" borderId="118" xfId="62" applyFont="1" applyFill="1" applyBorder="1" applyAlignment="1">
      <alignment vertical="center"/>
    </xf>
    <xf numFmtId="3" fontId="67" fillId="45" borderId="118" xfId="62" applyNumberFormat="1" applyFont="1" applyFill="1" applyBorder="1" applyAlignment="1">
      <alignment vertical="center"/>
    </xf>
    <xf numFmtId="0" fontId="67" fillId="45" borderId="3" xfId="62" applyFont="1" applyFill="1" applyBorder="1" applyAlignment="1">
      <alignment vertical="center"/>
    </xf>
    <xf numFmtId="0" fontId="67" fillId="44" borderId="111" xfId="62" applyFont="1" applyFill="1" applyBorder="1" applyAlignment="1">
      <alignment vertical="center"/>
    </xf>
    <xf numFmtId="0" fontId="67" fillId="45" borderId="111" xfId="62" applyFont="1" applyFill="1" applyBorder="1" applyAlignment="1">
      <alignment vertical="center"/>
    </xf>
    <xf numFmtId="0" fontId="67" fillId="0" borderId="2" xfId="62" applyFont="1" applyBorder="1" applyAlignment="1">
      <alignment vertical="center"/>
    </xf>
    <xf numFmtId="3" fontId="67" fillId="0" borderId="2" xfId="62" applyNumberFormat="1" applyFont="1" applyBorder="1" applyAlignment="1">
      <alignment vertical="center"/>
    </xf>
    <xf numFmtId="0" fontId="67" fillId="0" borderId="108" xfId="62" applyFont="1" applyBorder="1" applyAlignment="1">
      <alignment horizontal="left" vertical="top"/>
    </xf>
    <xf numFmtId="0" fontId="67" fillId="0" borderId="3" xfId="62" applyFont="1" applyBorder="1" applyAlignment="1">
      <alignment horizontal="left" vertical="top"/>
    </xf>
    <xf numFmtId="0" fontId="67" fillId="0" borderId="1" xfId="62" applyFont="1" applyBorder="1" applyAlignment="1">
      <alignment vertical="center"/>
    </xf>
    <xf numFmtId="0" fontId="67" fillId="0" borderId="123" xfId="62" applyFont="1" applyBorder="1" applyAlignment="1">
      <alignment vertical="center"/>
    </xf>
    <xf numFmtId="0" fontId="67" fillId="0" borderId="117" xfId="62" applyFont="1" applyBorder="1" applyAlignment="1">
      <alignment vertical="center"/>
    </xf>
    <xf numFmtId="0" fontId="67" fillId="0" borderId="1" xfId="62" applyFont="1" applyBorder="1" applyAlignment="1">
      <alignment vertical="top"/>
    </xf>
    <xf numFmtId="0" fontId="67" fillId="0" borderId="123" xfId="62" applyFont="1" applyBorder="1" applyAlignment="1">
      <alignment vertical="top"/>
    </xf>
    <xf numFmtId="0" fontId="67" fillId="0" borderId="112" xfId="62" applyFont="1" applyBorder="1" applyAlignment="1">
      <alignment vertical="center"/>
    </xf>
    <xf numFmtId="0" fontId="67" fillId="0" borderId="108" xfId="62" applyFont="1" applyBorder="1" applyAlignment="1">
      <alignment vertical="center"/>
    </xf>
    <xf numFmtId="0" fontId="67" fillId="0" borderId="118" xfId="62" applyFont="1" applyBorder="1" applyAlignment="1">
      <alignment vertical="center"/>
    </xf>
    <xf numFmtId="0" fontId="67" fillId="0" borderId="3" xfId="62" applyFont="1" applyBorder="1" applyAlignment="1">
      <alignment vertical="center"/>
    </xf>
    <xf numFmtId="0" fontId="67" fillId="0" borderId="111" xfId="62" applyFont="1" applyBorder="1" applyAlignment="1">
      <alignment vertical="center"/>
    </xf>
    <xf numFmtId="0" fontId="72" fillId="45" borderId="111" xfId="62" applyFont="1" applyFill="1" applyBorder="1" applyAlignment="1">
      <alignment vertical="center"/>
    </xf>
    <xf numFmtId="0" fontId="67" fillId="0" borderId="117" xfId="62" applyFont="1" applyBorder="1" applyAlignment="1">
      <alignment vertical="top"/>
    </xf>
    <xf numFmtId="0" fontId="67" fillId="0" borderId="5" xfId="62" applyFont="1" applyBorder="1" applyAlignment="1">
      <alignment vertical="top"/>
    </xf>
    <xf numFmtId="0" fontId="67" fillId="0" borderId="4" xfId="62" applyFont="1" applyBorder="1" applyAlignment="1">
      <alignment vertical="top"/>
    </xf>
    <xf numFmtId="0" fontId="67" fillId="0" borderId="112" xfId="62" applyFont="1" applyBorder="1" applyAlignment="1">
      <alignment vertical="top"/>
    </xf>
    <xf numFmtId="0" fontId="67" fillId="0" borderId="118" xfId="62" applyFont="1" applyBorder="1" applyAlignment="1">
      <alignment vertical="top"/>
    </xf>
    <xf numFmtId="0" fontId="67" fillId="0" borderId="118" xfId="62" applyFont="1" applyBorder="1" applyAlignment="1">
      <alignment horizontal="left" vertical="top"/>
    </xf>
    <xf numFmtId="0" fontId="67" fillId="0" borderId="111" xfId="62" applyFont="1" applyBorder="1" applyAlignment="1">
      <alignment vertical="top"/>
    </xf>
    <xf numFmtId="0" fontId="67" fillId="0" borderId="108" xfId="62" applyFont="1" applyBorder="1" applyAlignment="1">
      <alignment vertical="top"/>
    </xf>
    <xf numFmtId="0" fontId="67" fillId="0" borderId="13" xfId="62" applyFont="1" applyBorder="1" applyAlignment="1">
      <alignment vertical="top"/>
    </xf>
    <xf numFmtId="0" fontId="67" fillId="0" borderId="117" xfId="62" applyFont="1" applyBorder="1" applyAlignment="1">
      <alignment horizontal="left" vertical="top"/>
    </xf>
    <xf numFmtId="0" fontId="67" fillId="0" borderId="4" xfId="62" applyFont="1" applyBorder="1" applyAlignment="1">
      <alignment horizontal="left" vertical="top"/>
    </xf>
    <xf numFmtId="0" fontId="67" fillId="0" borderId="113" xfId="62" applyFont="1" applyBorder="1" applyAlignment="1">
      <alignment vertical="top"/>
    </xf>
    <xf numFmtId="0" fontId="72" fillId="26" borderId="1" xfId="62" applyFont="1" applyFill="1" applyBorder="1" applyAlignment="1">
      <alignment vertical="center"/>
    </xf>
    <xf numFmtId="0" fontId="72" fillId="26" borderId="118" xfId="62" applyFont="1" applyFill="1" applyBorder="1" applyAlignment="1">
      <alignment vertical="center"/>
    </xf>
    <xf numFmtId="0" fontId="67" fillId="26" borderId="118" xfId="62" applyFont="1" applyFill="1" applyBorder="1" applyAlignment="1">
      <alignment vertical="center"/>
    </xf>
    <xf numFmtId="3" fontId="67" fillId="26" borderId="118" xfId="62" applyNumberFormat="1" applyFont="1" applyFill="1" applyBorder="1" applyAlignment="1">
      <alignment vertical="center"/>
    </xf>
    <xf numFmtId="0" fontId="67" fillId="26" borderId="3" xfId="62" applyFont="1" applyFill="1" applyBorder="1" applyAlignment="1">
      <alignment vertical="center"/>
    </xf>
    <xf numFmtId="0" fontId="72" fillId="26" borderId="111" xfId="62" applyFont="1" applyFill="1" applyBorder="1" applyAlignment="1">
      <alignment vertical="center"/>
    </xf>
    <xf numFmtId="0" fontId="67" fillId="26" borderId="111" xfId="62" applyFont="1" applyFill="1" applyBorder="1" applyAlignment="1">
      <alignment vertical="center"/>
    </xf>
    <xf numFmtId="0" fontId="67" fillId="0" borderId="108" xfId="62" applyFont="1" applyBorder="1" applyAlignment="1">
      <alignment vertical="top" wrapText="1"/>
    </xf>
    <xf numFmtId="0" fontId="67" fillId="0" borderId="108" xfId="62" applyFont="1" applyBorder="1" applyAlignment="1">
      <alignment vertical="center" wrapText="1"/>
    </xf>
    <xf numFmtId="0" fontId="67" fillId="0" borderId="118" xfId="62" applyFont="1" applyBorder="1" applyAlignment="1">
      <alignment vertical="center" wrapText="1"/>
    </xf>
    <xf numFmtId="0" fontId="67" fillId="0" borderId="118" xfId="62" applyFont="1" applyBorder="1" applyAlignment="1">
      <alignment vertical="top" wrapText="1"/>
    </xf>
    <xf numFmtId="0" fontId="67" fillId="0" borderId="123" xfId="62" applyFont="1" applyBorder="1" applyAlignment="1">
      <alignment vertical="center" wrapText="1"/>
    </xf>
    <xf numFmtId="0" fontId="67" fillId="0" borderId="122" xfId="62" applyFont="1" applyBorder="1" applyAlignment="1">
      <alignment vertical="center" wrapText="1"/>
    </xf>
    <xf numFmtId="0" fontId="62" fillId="41" borderId="0" xfId="62" applyFont="1" applyFill="1" applyAlignment="1">
      <alignment vertical="center"/>
    </xf>
    <xf numFmtId="0" fontId="60" fillId="41" borderId="0" xfId="62" applyFont="1" applyFill="1" applyAlignment="1">
      <alignment vertical="center"/>
    </xf>
    <xf numFmtId="0" fontId="72" fillId="46" borderId="1" xfId="62" applyFont="1" applyFill="1" applyBorder="1" applyAlignment="1">
      <alignment vertical="center"/>
    </xf>
    <xf numFmtId="0" fontId="67" fillId="46" borderId="111" xfId="62" applyFont="1" applyFill="1" applyBorder="1" applyAlignment="1">
      <alignment vertical="center"/>
    </xf>
    <xf numFmtId="0" fontId="67" fillId="46" borderId="118" xfId="62" applyFont="1" applyFill="1" applyBorder="1" applyAlignment="1">
      <alignment vertical="center"/>
    </xf>
    <xf numFmtId="3" fontId="67" fillId="46" borderId="118" xfId="62" applyNumberFormat="1" applyFont="1" applyFill="1" applyBorder="1" applyAlignment="1">
      <alignment vertical="center"/>
    </xf>
    <xf numFmtId="0" fontId="67" fillId="46" borderId="3" xfId="62" applyFont="1" applyFill="1" applyBorder="1" applyAlignment="1">
      <alignment vertical="center"/>
    </xf>
    <xf numFmtId="0" fontId="55" fillId="41" borderId="163" xfId="60" applyFont="1" applyFill="1" applyBorder="1" applyAlignment="1">
      <alignment horizontal="left" vertical="top" wrapText="1"/>
    </xf>
    <xf numFmtId="0" fontId="55" fillId="41" borderId="112" xfId="60" applyFont="1" applyFill="1" applyBorder="1" applyAlignment="1">
      <alignment horizontal="left" vertical="top" wrapText="1"/>
    </xf>
    <xf numFmtId="0" fontId="55" fillId="41" borderId="112" xfId="60" applyFont="1" applyFill="1" applyBorder="1" applyAlignment="1">
      <alignment horizontal="center" vertical="center"/>
    </xf>
    <xf numFmtId="0" fontId="55" fillId="41" borderId="184" xfId="60" applyFont="1" applyFill="1" applyBorder="1" applyAlignment="1">
      <alignment horizontal="left" vertical="top" wrapText="1"/>
    </xf>
    <xf numFmtId="0" fontId="55" fillId="41" borderId="184" xfId="60" applyFont="1" applyFill="1" applyBorder="1" applyAlignment="1">
      <alignment horizontal="center" vertical="center"/>
    </xf>
    <xf numFmtId="0" fontId="55" fillId="41" borderId="19" xfId="60" applyFont="1" applyFill="1" applyBorder="1" applyAlignment="1">
      <alignment horizontal="left" vertical="top" wrapText="1"/>
    </xf>
    <xf numFmtId="0" fontId="55" fillId="41" borderId="123" xfId="60" applyFont="1" applyFill="1" applyBorder="1" applyAlignment="1">
      <alignment horizontal="left" vertical="top" wrapText="1"/>
    </xf>
    <xf numFmtId="0" fontId="55" fillId="41" borderId="111" xfId="60" applyFont="1" applyFill="1" applyBorder="1" applyAlignment="1">
      <alignment horizontal="center" vertical="center"/>
    </xf>
    <xf numFmtId="0" fontId="59" fillId="41" borderId="108" xfId="0" applyFont="1" applyFill="1" applyBorder="1"/>
    <xf numFmtId="0" fontId="59" fillId="41" borderId="118" xfId="0" applyFont="1" applyFill="1" applyBorder="1"/>
    <xf numFmtId="0" fontId="59" fillId="41" borderId="3" xfId="0" applyFont="1" applyFill="1" applyBorder="1" applyAlignment="1">
      <alignment horizontal="justify" wrapText="1"/>
    </xf>
    <xf numFmtId="0" fontId="59" fillId="41" borderId="3" xfId="0" applyFont="1" applyFill="1" applyBorder="1" applyAlignment="1">
      <alignment horizontal="left" wrapText="1"/>
    </xf>
    <xf numFmtId="0" fontId="59" fillId="41" borderId="3" xfId="0" applyFont="1" applyFill="1" applyBorder="1" applyAlignment="1">
      <alignment horizontal="right" wrapText="1"/>
    </xf>
    <xf numFmtId="0" fontId="0" fillId="0" borderId="0" xfId="0"/>
    <xf numFmtId="0" fontId="44" fillId="0" borderId="0" xfId="59" applyFont="1" applyAlignment="1">
      <alignment horizontal="left" vertical="top" wrapText="1" indent="1"/>
    </xf>
    <xf numFmtId="0" fontId="52" fillId="0" borderId="0" xfId="59" applyFont="1" applyAlignment="1">
      <alignment horizontal="left" vertical="top" wrapText="1" indent="1"/>
    </xf>
    <xf numFmtId="0" fontId="48" fillId="0" borderId="2" xfId="59" applyFont="1" applyBorder="1">
      <alignment vertical="center"/>
    </xf>
    <xf numFmtId="0" fontId="45" fillId="0" borderId="112" xfId="59" applyFont="1" applyBorder="1">
      <alignment vertical="center"/>
    </xf>
    <xf numFmtId="0" fontId="44" fillId="0" borderId="2" xfId="59" applyFont="1" applyBorder="1">
      <alignment vertical="center"/>
    </xf>
    <xf numFmtId="0" fontId="0" fillId="0" borderId="123" xfId="0" applyBorder="1"/>
    <xf numFmtId="0" fontId="0" fillId="0" borderId="1" xfId="0" applyBorder="1"/>
    <xf numFmtId="0" fontId="45" fillId="0" borderId="108" xfId="59" applyFont="1" applyBorder="1">
      <alignment vertical="center"/>
    </xf>
    <xf numFmtId="0" fontId="44" fillId="0" borderId="118" xfId="59" applyFont="1" applyBorder="1">
      <alignment vertical="center"/>
    </xf>
    <xf numFmtId="0" fontId="44" fillId="0" borderId="3" xfId="59" applyFont="1" applyBorder="1">
      <alignment vertical="center"/>
    </xf>
    <xf numFmtId="0" fontId="47" fillId="0" borderId="0" xfId="59" applyFont="1" applyAlignment="1">
      <alignment horizontal="center" vertical="center"/>
    </xf>
    <xf numFmtId="0" fontId="44" fillId="0" borderId="108" xfId="59" applyFont="1" applyBorder="1" applyAlignment="1">
      <alignment horizontal="center" vertical="center"/>
    </xf>
    <xf numFmtId="0" fontId="44" fillId="0" borderId="118" xfId="59" applyFont="1" applyBorder="1" applyAlignment="1">
      <alignment horizontal="center" vertical="center"/>
    </xf>
    <xf numFmtId="0" fontId="44" fillId="0" borderId="5" xfId="59" applyFont="1" applyBorder="1" applyAlignment="1">
      <alignment horizontal="center" vertical="center"/>
    </xf>
    <xf numFmtId="0" fontId="48" fillId="0" borderId="2" xfId="59" applyFont="1" applyBorder="1" applyAlignment="1">
      <alignment horizontal="left" vertical="center"/>
    </xf>
    <xf numFmtId="3" fontId="59" fillId="0" borderId="2" xfId="59" applyNumberFormat="1" applyFont="1" applyBorder="1" applyAlignment="1">
      <alignment vertical="center" wrapText="1"/>
    </xf>
    <xf numFmtId="0" fontId="59" fillId="0" borderId="118" xfId="59" applyFont="1" applyBorder="1">
      <alignment vertical="center"/>
    </xf>
    <xf numFmtId="0" fontId="59" fillId="0" borderId="3" xfId="59" applyFont="1" applyBorder="1">
      <alignment vertical="center"/>
    </xf>
    <xf numFmtId="0" fontId="59" fillId="0" borderId="108" xfId="59" applyFont="1" applyBorder="1">
      <alignment vertical="center"/>
    </xf>
    <xf numFmtId="0" fontId="59" fillId="0" borderId="2" xfId="59" applyFont="1" applyBorder="1" applyAlignment="1">
      <alignment horizontal="center" vertical="center" wrapText="1"/>
    </xf>
    <xf numFmtId="3" fontId="59" fillId="0" borderId="2" xfId="59" applyNumberFormat="1" applyFont="1" applyBorder="1" applyAlignment="1">
      <alignment horizontal="right" vertical="center" wrapText="1"/>
    </xf>
    <xf numFmtId="0" fontId="59" fillId="0" borderId="0" xfId="59" applyFont="1" applyAlignment="1">
      <alignment horizontal="center" vertical="center" wrapText="1"/>
    </xf>
    <xf numFmtId="3" fontId="59" fillId="0" borderId="154" xfId="59" applyNumberFormat="1" applyFont="1" applyBorder="1" applyAlignment="1">
      <alignment vertical="center" wrapText="1"/>
    </xf>
    <xf numFmtId="3" fontId="59" fillId="0" borderId="154" xfId="59" applyNumberFormat="1" applyFont="1" applyBorder="1" applyAlignment="1">
      <alignment horizontal="right" vertical="center" wrapText="1"/>
    </xf>
    <xf numFmtId="3" fontId="59" fillId="0" borderId="123" xfId="59" applyNumberFormat="1" applyFont="1" applyBorder="1" applyAlignment="1">
      <alignment vertical="center" wrapText="1"/>
    </xf>
    <xf numFmtId="3" fontId="59" fillId="0" borderId="0" xfId="59" applyNumberFormat="1" applyFont="1" applyAlignment="1">
      <alignment vertical="center" wrapText="1"/>
    </xf>
    <xf numFmtId="3" fontId="59" fillId="0" borderId="13" xfId="59" applyNumberFormat="1" applyFont="1" applyBorder="1" applyAlignment="1">
      <alignment vertical="center" wrapText="1"/>
    </xf>
    <xf numFmtId="3" fontId="59" fillId="0" borderId="117" xfId="59" applyNumberFormat="1" applyFont="1" applyBorder="1" applyAlignment="1">
      <alignment vertical="center" wrapText="1"/>
    </xf>
    <xf numFmtId="3" fontId="59" fillId="0" borderId="122" xfId="59" applyNumberFormat="1" applyFont="1" applyBorder="1" applyAlignment="1">
      <alignment vertical="center" wrapText="1"/>
    </xf>
    <xf numFmtId="3" fontId="59" fillId="0" borderId="4" xfId="59" applyNumberFormat="1" applyFont="1" applyBorder="1" applyAlignment="1">
      <alignment vertical="center" wrapText="1"/>
    </xf>
    <xf numFmtId="0" fontId="59" fillId="0" borderId="123" xfId="59" applyFont="1" applyBorder="1" applyAlignment="1">
      <alignment horizontal="center" vertical="center"/>
    </xf>
    <xf numFmtId="0" fontId="59" fillId="0" borderId="117" xfId="59" applyFont="1" applyBorder="1" applyAlignment="1">
      <alignment horizontal="center" vertical="center"/>
    </xf>
    <xf numFmtId="0" fontId="59" fillId="0" borderId="108" xfId="59" applyFont="1" applyBorder="1" applyAlignment="1">
      <alignment horizontal="center" vertical="center" wrapText="1"/>
    </xf>
    <xf numFmtId="0" fontId="59" fillId="0" borderId="118" xfId="59" applyFont="1" applyBorder="1" applyAlignment="1">
      <alignment horizontal="center" vertical="center" wrapText="1"/>
    </xf>
    <xf numFmtId="0" fontId="59" fillId="0" borderId="3" xfId="59" applyFont="1" applyBorder="1" applyAlignment="1">
      <alignment horizontal="center" vertical="center" wrapText="1"/>
    </xf>
    <xf numFmtId="0" fontId="59" fillId="0" borderId="1" xfId="59" applyFont="1" applyBorder="1" applyAlignment="1">
      <alignment horizontal="center" vertical="center" wrapText="1"/>
    </xf>
    <xf numFmtId="0" fontId="59" fillId="0" borderId="116" xfId="59" applyFont="1" applyBorder="1" applyAlignment="1">
      <alignment horizontal="center" vertical="center" wrapText="1"/>
    </xf>
    <xf numFmtId="0" fontId="59" fillId="0" borderId="5" xfId="59" applyFont="1" applyBorder="1" applyAlignment="1">
      <alignment horizontal="center" vertical="center" wrapText="1"/>
    </xf>
    <xf numFmtId="0" fontId="59" fillId="0" borderId="2" xfId="59" applyFont="1" applyBorder="1" applyAlignment="1">
      <alignment vertical="center" wrapText="1"/>
    </xf>
    <xf numFmtId="0" fontId="59" fillId="0" borderId="111" xfId="59" applyFont="1" applyBorder="1" applyAlignment="1">
      <alignment horizontal="center" vertical="center"/>
    </xf>
    <xf numFmtId="0" fontId="59" fillId="0" borderId="113" xfId="59" applyFont="1" applyBorder="1" applyAlignment="1">
      <alignment horizontal="center" vertical="center"/>
    </xf>
    <xf numFmtId="0" fontId="59" fillId="0" borderId="117" xfId="59" applyFont="1" applyBorder="1" applyAlignment="1">
      <alignment vertical="center" wrapText="1"/>
    </xf>
    <xf numFmtId="0" fontId="59" fillId="0" borderId="122" xfId="59" applyFont="1" applyBorder="1" applyAlignment="1">
      <alignment vertical="center" wrapText="1"/>
    </xf>
    <xf numFmtId="0" fontId="59" fillId="0" borderId="4" xfId="59" applyFont="1" applyBorder="1" applyAlignment="1">
      <alignment vertical="center" wrapText="1"/>
    </xf>
    <xf numFmtId="0" fontId="59" fillId="0" borderId="154" xfId="59" applyFont="1" applyBorder="1" applyAlignment="1">
      <alignment vertical="center" wrapText="1"/>
    </xf>
    <xf numFmtId="0" fontId="59" fillId="0" borderId="0" xfId="59" applyFont="1" applyAlignment="1">
      <alignment vertical="center" wrapText="1"/>
    </xf>
    <xf numFmtId="0" fontId="59" fillId="0" borderId="123" xfId="59" applyFont="1" applyBorder="1" applyAlignment="1">
      <alignment vertical="center" wrapText="1"/>
    </xf>
    <xf numFmtId="0" fontId="59" fillId="0" borderId="13" xfId="59" applyFont="1" applyBorder="1" applyAlignment="1">
      <alignment vertical="center" wrapText="1"/>
    </xf>
    <xf numFmtId="3" fontId="59" fillId="0" borderId="108" xfId="59" applyNumberFormat="1" applyFont="1" applyBorder="1" applyAlignment="1">
      <alignment vertical="center" wrapText="1"/>
    </xf>
    <xf numFmtId="3" fontId="59" fillId="0" borderId="118" xfId="59" applyNumberFormat="1" applyFont="1" applyBorder="1" applyAlignment="1">
      <alignment vertical="center" wrapText="1"/>
    </xf>
    <xf numFmtId="3" fontId="59" fillId="0" borderId="3" xfId="59" applyNumberFormat="1" applyFont="1" applyBorder="1" applyAlignment="1">
      <alignment vertical="center" wrapText="1"/>
    </xf>
    <xf numFmtId="3" fontId="59" fillId="0" borderId="167" xfId="59" applyNumberFormat="1" applyFont="1" applyBorder="1" applyAlignment="1">
      <alignment vertical="center" wrapText="1"/>
    </xf>
    <xf numFmtId="3" fontId="59" fillId="0" borderId="63" xfId="59" applyNumberFormat="1" applyFont="1" applyBorder="1" applyAlignment="1">
      <alignment vertical="center" wrapText="1"/>
    </xf>
    <xf numFmtId="3" fontId="59" fillId="0" borderId="64" xfId="59" applyNumberFormat="1" applyFont="1" applyBorder="1" applyAlignment="1">
      <alignment vertical="center" wrapText="1"/>
    </xf>
    <xf numFmtId="0" fontId="56" fillId="0" borderId="0" xfId="59" applyFont="1" applyAlignment="1">
      <alignment horizontal="left" vertical="top" wrapText="1" indent="1"/>
    </xf>
    <xf numFmtId="0" fontId="56" fillId="0" borderId="112" xfId="59" applyFont="1" applyBorder="1">
      <alignment vertical="center"/>
    </xf>
    <xf numFmtId="0" fontId="56" fillId="0" borderId="2" xfId="59" applyFont="1" applyBorder="1">
      <alignment vertical="center"/>
    </xf>
    <xf numFmtId="0" fontId="56" fillId="0" borderId="108" xfId="59" applyFont="1" applyBorder="1">
      <alignment vertical="center"/>
    </xf>
    <xf numFmtId="0" fontId="56" fillId="0" borderId="118" xfId="59" applyFont="1" applyBorder="1">
      <alignment vertical="center"/>
    </xf>
    <xf numFmtId="0" fontId="45" fillId="0" borderId="108" xfId="59" applyFont="1" applyBorder="1" applyAlignment="1">
      <alignment horizontal="center" vertical="center"/>
    </xf>
    <xf numFmtId="0" fontId="44" fillId="0" borderId="3" xfId="59" applyFont="1" applyBorder="1" applyAlignment="1">
      <alignment horizontal="center" vertical="center"/>
    </xf>
    <xf numFmtId="0" fontId="45" fillId="0" borderId="2" xfId="59" applyFont="1" applyBorder="1" applyAlignment="1">
      <alignment horizontal="left" vertical="center"/>
    </xf>
    <xf numFmtId="0" fontId="44" fillId="0" borderId="108" xfId="59" applyFont="1" applyBorder="1" applyAlignment="1">
      <alignment horizontal="left" vertical="center"/>
    </xf>
    <xf numFmtId="0" fontId="45" fillId="0" borderId="2" xfId="59" applyFont="1" applyBorder="1">
      <alignment vertical="center"/>
    </xf>
    <xf numFmtId="0" fontId="44" fillId="0" borderId="108" xfId="59" applyFont="1" applyBorder="1">
      <alignment vertical="center"/>
    </xf>
    <xf numFmtId="0" fontId="0" fillId="0" borderId="2" xfId="0" applyBorder="1" applyAlignment="1">
      <alignment horizontal="center" vertical="center"/>
    </xf>
    <xf numFmtId="0" fontId="0" fillId="0" borderId="110" xfId="0"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109" xfId="0" applyFill="1" applyBorder="1" applyAlignment="1">
      <alignment horizontal="center" vertical="center"/>
    </xf>
    <xf numFmtId="0" fontId="0" fillId="4" borderId="16" xfId="0" applyFill="1" applyBorder="1" applyAlignment="1">
      <alignment horizontal="center" vertical="center"/>
    </xf>
    <xf numFmtId="0" fontId="0" fillId="4" borderId="166" xfId="0" applyFill="1" applyBorder="1" applyAlignment="1">
      <alignment horizontal="center" vertical="center"/>
    </xf>
    <xf numFmtId="0" fontId="0" fillId="0" borderId="136" xfId="0" applyBorder="1" applyAlignment="1">
      <alignment horizontal="center" vertical="center" textRotation="255"/>
    </xf>
    <xf numFmtId="0" fontId="0" fillId="0" borderId="12" xfId="0" applyBorder="1" applyAlignment="1">
      <alignment horizontal="center" vertical="center" textRotation="255"/>
    </xf>
    <xf numFmtId="0" fontId="0" fillId="0" borderId="9" xfId="0" applyBorder="1" applyAlignment="1">
      <alignment horizontal="center" vertical="center" textRotation="255"/>
    </xf>
    <xf numFmtId="0" fontId="0" fillId="0" borderId="137" xfId="0" applyBorder="1" applyAlignment="1">
      <alignment horizontal="center" vertical="center" textRotation="255"/>
    </xf>
    <xf numFmtId="0" fontId="8" fillId="3" borderId="16" xfId="0" applyFont="1" applyFill="1" applyBorder="1" applyAlignment="1">
      <alignment horizontal="center" vertical="center"/>
    </xf>
    <xf numFmtId="0" fontId="8" fillId="3" borderId="97" xfId="0" applyFont="1" applyFill="1" applyBorder="1" applyAlignment="1">
      <alignment horizontal="center" vertical="center"/>
    </xf>
    <xf numFmtId="0" fontId="8" fillId="41" borderId="40" xfId="0" applyFont="1" applyFill="1" applyBorder="1" applyAlignment="1">
      <alignment horizontal="justify" vertical="center"/>
    </xf>
    <xf numFmtId="0" fontId="8" fillId="41" borderId="132" xfId="0" applyFont="1" applyFill="1" applyBorder="1" applyAlignment="1">
      <alignment horizontal="justify" vertical="center"/>
    </xf>
    <xf numFmtId="0" fontId="8" fillId="41" borderId="103" xfId="0" applyFont="1" applyFill="1" applyBorder="1" applyAlignment="1">
      <alignment horizontal="justify" vertical="center"/>
    </xf>
    <xf numFmtId="0" fontId="8" fillId="41" borderId="149" xfId="0" applyFont="1" applyFill="1" applyBorder="1" applyAlignment="1">
      <alignment horizontal="justify" vertical="center"/>
    </xf>
    <xf numFmtId="0" fontId="8" fillId="41" borderId="133" xfId="0" applyFont="1" applyFill="1" applyBorder="1" applyAlignment="1">
      <alignment horizontal="justify" vertical="center"/>
    </xf>
    <xf numFmtId="0" fontId="8" fillId="41" borderId="134" xfId="0" applyFont="1" applyFill="1" applyBorder="1" applyAlignment="1">
      <alignment horizontal="justify" vertical="center"/>
    </xf>
    <xf numFmtId="0" fontId="8" fillId="41" borderId="106" xfId="0" applyFont="1" applyFill="1" applyBorder="1" applyAlignment="1">
      <alignment horizontal="justify" vertical="center"/>
    </xf>
    <xf numFmtId="0" fontId="8" fillId="41" borderId="31" xfId="0" applyFont="1" applyFill="1" applyBorder="1" applyAlignment="1">
      <alignment horizontal="justify" vertical="center"/>
    </xf>
    <xf numFmtId="0" fontId="8" fillId="41" borderId="135" xfId="0" applyFont="1" applyFill="1" applyBorder="1" applyAlignment="1">
      <alignment horizontal="justify" vertical="center"/>
    </xf>
    <xf numFmtId="0" fontId="8" fillId="3" borderId="174" xfId="0" applyFont="1" applyFill="1" applyBorder="1" applyAlignment="1">
      <alignment horizontal="center" vertical="center"/>
    </xf>
    <xf numFmtId="0" fontId="8" fillId="3" borderId="175" xfId="0" applyFont="1" applyFill="1" applyBorder="1" applyAlignment="1">
      <alignment horizontal="center" vertical="center"/>
    </xf>
    <xf numFmtId="0" fontId="37" fillId="41" borderId="38" xfId="0" applyFont="1" applyFill="1" applyBorder="1" applyAlignment="1">
      <alignment horizontal="justify" vertical="center"/>
    </xf>
    <xf numFmtId="0" fontId="37" fillId="41" borderId="40" xfId="0" applyFont="1" applyFill="1" applyBorder="1" applyAlignment="1">
      <alignment horizontal="justify" vertical="center"/>
    </xf>
    <xf numFmtId="0" fontId="37" fillId="41" borderId="41"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6" xfId="0" applyFont="1" applyFill="1" applyBorder="1" applyAlignment="1">
      <alignment horizontal="justify" vertical="center"/>
    </xf>
    <xf numFmtId="0" fontId="8" fillId="41" borderId="131" xfId="0" applyFont="1" applyFill="1" applyBorder="1" applyAlignment="1">
      <alignment horizontal="justify" vertical="center"/>
    </xf>
    <xf numFmtId="0" fontId="8" fillId="41" borderId="25" xfId="0" applyFont="1" applyFill="1" applyBorder="1" applyAlignment="1">
      <alignment horizontal="justify" vertical="center"/>
    </xf>
    <xf numFmtId="0" fontId="8" fillId="41" borderId="27" xfId="0" applyFont="1" applyFill="1" applyBorder="1" applyAlignment="1">
      <alignment horizontal="justify" vertical="center"/>
    </xf>
    <xf numFmtId="0" fontId="60" fillId="3" borderId="16" xfId="0" applyFont="1" applyFill="1" applyBorder="1" applyAlignment="1">
      <alignment horizontal="center" vertical="center"/>
    </xf>
    <xf numFmtId="0" fontId="60" fillId="3" borderId="97" xfId="0" applyFont="1" applyFill="1" applyBorder="1" applyAlignment="1">
      <alignment horizontal="center" vertical="center"/>
    </xf>
    <xf numFmtId="0" fontId="60" fillId="41" borderId="0" xfId="0" applyFont="1" applyFill="1" applyAlignment="1">
      <alignment horizontal="justify" vertical="center"/>
    </xf>
    <xf numFmtId="0" fontId="67" fillId="0" borderId="1" xfId="62" applyFont="1" applyBorder="1" applyAlignment="1">
      <alignment horizontal="left" vertical="top" wrapText="1"/>
    </xf>
    <xf numFmtId="0" fontId="67" fillId="0" borderId="5" xfId="62" applyFont="1" applyBorder="1" applyAlignment="1">
      <alignment horizontal="left" vertical="top" wrapText="1"/>
    </xf>
    <xf numFmtId="0" fontId="67" fillId="0" borderId="123" xfId="62" applyFont="1" applyBorder="1" applyAlignment="1">
      <alignment horizontal="left" vertical="top" wrapText="1"/>
    </xf>
    <xf numFmtId="0" fontId="67" fillId="0" borderId="13" xfId="62" applyFont="1" applyBorder="1" applyAlignment="1">
      <alignment horizontal="left" vertical="top" wrapText="1"/>
    </xf>
    <xf numFmtId="0" fontId="67" fillId="0" borderId="118" xfId="62" applyFont="1" applyBorder="1" applyAlignment="1">
      <alignment horizontal="left" vertical="top"/>
    </xf>
    <xf numFmtId="0" fontId="67" fillId="0" borderId="3" xfId="62" applyFont="1" applyBorder="1" applyAlignment="1">
      <alignment horizontal="left" vertical="top"/>
    </xf>
    <xf numFmtId="0" fontId="67" fillId="0" borderId="1" xfId="62" applyFont="1" applyBorder="1" applyAlignment="1">
      <alignment horizontal="left" vertical="center" wrapText="1"/>
    </xf>
    <xf numFmtId="0" fontId="67" fillId="0" borderId="5" xfId="62" applyFont="1" applyBorder="1" applyAlignment="1">
      <alignment horizontal="left" vertical="center" wrapText="1"/>
    </xf>
    <xf numFmtId="0" fontId="67" fillId="0" borderId="123" xfId="62" applyFont="1" applyBorder="1" applyAlignment="1">
      <alignment horizontal="left" vertical="center" wrapText="1"/>
    </xf>
    <xf numFmtId="0" fontId="67" fillId="0" borderId="13" xfId="62" applyFont="1" applyBorder="1" applyAlignment="1">
      <alignment horizontal="left" vertical="center" wrapText="1"/>
    </xf>
    <xf numFmtId="0" fontId="67" fillId="0" borderId="117" xfId="62" applyFont="1" applyBorder="1" applyAlignment="1">
      <alignment horizontal="left" vertical="center" wrapText="1"/>
    </xf>
    <xf numFmtId="0" fontId="67" fillId="0" borderId="4" xfId="62" applyFont="1" applyBorder="1" applyAlignment="1">
      <alignment horizontal="left" vertical="center" wrapText="1"/>
    </xf>
    <xf numFmtId="0" fontId="67" fillId="0" borderId="108" xfId="62" applyFont="1" applyBorder="1" applyAlignment="1">
      <alignment horizontal="left" vertical="top"/>
    </xf>
    <xf numFmtId="0" fontId="67" fillId="0" borderId="117" xfId="62" applyFont="1" applyBorder="1" applyAlignment="1">
      <alignment horizontal="left" vertical="top" wrapText="1"/>
    </xf>
    <xf numFmtId="0" fontId="67" fillId="0" borderId="4" xfId="62" applyFont="1" applyBorder="1" applyAlignment="1">
      <alignment horizontal="left" vertical="top" wrapText="1"/>
    </xf>
    <xf numFmtId="0" fontId="67" fillId="0" borderId="122" xfId="62" applyFont="1" applyBorder="1" applyAlignment="1">
      <alignment horizontal="left" vertical="top" wrapText="1"/>
    </xf>
    <xf numFmtId="0" fontId="67" fillId="0" borderId="2" xfId="62" applyFont="1" applyBorder="1" applyAlignment="1">
      <alignment horizontal="left" vertical="center"/>
    </xf>
    <xf numFmtId="0" fontId="67" fillId="0" borderId="2" xfId="62" applyFont="1" applyBorder="1" applyAlignment="1">
      <alignment horizontal="left" vertical="top"/>
    </xf>
    <xf numFmtId="0" fontId="67" fillId="0" borderId="1" xfId="62" applyFont="1" applyBorder="1" applyAlignment="1">
      <alignment horizontal="left" vertical="center"/>
    </xf>
    <xf numFmtId="0" fontId="67" fillId="0" borderId="5" xfId="62" applyFont="1" applyBorder="1" applyAlignment="1">
      <alignment horizontal="left" vertical="center"/>
    </xf>
    <xf numFmtId="0" fontId="67" fillId="0" borderId="117" xfId="62" applyFont="1" applyBorder="1" applyAlignment="1">
      <alignment horizontal="left" vertical="center"/>
    </xf>
    <xf numFmtId="0" fontId="67" fillId="0" borderId="4" xfId="62" applyFont="1" applyBorder="1" applyAlignment="1">
      <alignment horizontal="left" vertical="center"/>
    </xf>
    <xf numFmtId="0" fontId="67" fillId="0" borderId="2" xfId="62" applyFont="1" applyBorder="1" applyAlignment="1">
      <alignment horizontal="left" vertical="top" wrapText="1"/>
    </xf>
    <xf numFmtId="0" fontId="67" fillId="0" borderId="2" xfId="62" applyFont="1" applyBorder="1" applyAlignment="1">
      <alignment vertical="top" wrapText="1"/>
    </xf>
    <xf numFmtId="0" fontId="67" fillId="0" borderId="111" xfId="62" applyFont="1" applyBorder="1" applyAlignment="1">
      <alignment horizontal="left" vertical="top" wrapText="1"/>
    </xf>
    <xf numFmtId="0" fontId="67" fillId="0" borderId="2" xfId="62" applyFont="1" applyBorder="1" applyAlignment="1">
      <alignment vertical="center"/>
    </xf>
    <xf numFmtId="0" fontId="67" fillId="4" borderId="108" xfId="62" applyFont="1" applyFill="1" applyBorder="1" applyAlignment="1">
      <alignment horizontal="center" vertical="center"/>
    </xf>
    <xf numFmtId="0" fontId="67" fillId="4" borderId="118" xfId="62" applyFont="1" applyFill="1" applyBorder="1" applyAlignment="1">
      <alignment horizontal="center" vertical="center"/>
    </xf>
    <xf numFmtId="0" fontId="67" fillId="4" borderId="3" xfId="62" applyFont="1" applyFill="1" applyBorder="1" applyAlignment="1">
      <alignment horizontal="center" vertical="center"/>
    </xf>
    <xf numFmtId="0" fontId="67" fillId="0" borderId="112" xfId="62" applyFont="1" applyBorder="1" applyAlignment="1">
      <alignment horizontal="left" vertical="top" wrapText="1"/>
    </xf>
    <xf numFmtId="0" fontId="67" fillId="0" borderId="108" xfId="62" applyFont="1" applyBorder="1" applyAlignment="1">
      <alignment horizontal="left" vertical="center"/>
    </xf>
    <xf numFmtId="0" fontId="67" fillId="0" borderId="3" xfId="62" applyFont="1" applyBorder="1" applyAlignment="1">
      <alignment horizontal="left" vertical="center"/>
    </xf>
    <xf numFmtId="0" fontId="34" fillId="7" borderId="1" xfId="0" applyFont="1" applyFill="1" applyBorder="1" applyAlignment="1">
      <alignment horizontal="center" vertical="center"/>
    </xf>
    <xf numFmtId="0" fontId="34" fillId="7" borderId="123" xfId="0" applyFont="1" applyFill="1" applyBorder="1" applyAlignment="1">
      <alignment horizontal="center" vertical="center"/>
    </xf>
    <xf numFmtId="0" fontId="34" fillId="7" borderId="117" xfId="0" applyFont="1" applyFill="1" applyBorder="1" applyAlignment="1">
      <alignment horizontal="center" vertical="center"/>
    </xf>
    <xf numFmtId="0" fontId="34" fillId="7" borderId="112" xfId="0" applyFont="1" applyFill="1" applyBorder="1" applyAlignment="1">
      <alignment horizontal="center" vertical="center"/>
    </xf>
    <xf numFmtId="0" fontId="34" fillId="7" borderId="111" xfId="0" applyFont="1" applyFill="1" applyBorder="1" applyAlignment="1">
      <alignment horizontal="center" vertical="center"/>
    </xf>
    <xf numFmtId="0" fontId="34" fillId="7" borderId="113" xfId="0" applyFont="1" applyFill="1" applyBorder="1" applyAlignment="1">
      <alignment horizontal="center" vertical="center"/>
    </xf>
    <xf numFmtId="0" fontId="34" fillId="7" borderId="116" xfId="0" applyFont="1" applyFill="1" applyBorder="1" applyAlignment="1">
      <alignment horizontal="center" vertical="center"/>
    </xf>
    <xf numFmtId="0" fontId="30" fillId="7" borderId="1" xfId="0" applyFont="1" applyFill="1" applyBorder="1" applyAlignment="1">
      <alignment horizontal="center" vertical="center"/>
    </xf>
    <xf numFmtId="0" fontId="30" fillId="7" borderId="123" xfId="0" applyFont="1" applyFill="1" applyBorder="1" applyAlignment="1">
      <alignment horizontal="center" vertical="center"/>
    </xf>
    <xf numFmtId="0" fontId="30" fillId="7" borderId="117" xfId="0" applyFont="1" applyFill="1" applyBorder="1" applyAlignment="1">
      <alignment horizontal="center" vertical="center"/>
    </xf>
    <xf numFmtId="0" fontId="30" fillId="7" borderId="112" xfId="0" applyFont="1" applyFill="1" applyBorder="1" applyAlignment="1">
      <alignment horizontal="center" vertical="center"/>
    </xf>
    <xf numFmtId="0" fontId="30" fillId="7" borderId="111" xfId="0" applyFont="1" applyFill="1" applyBorder="1" applyAlignment="1">
      <alignment horizontal="center" vertical="center"/>
    </xf>
    <xf numFmtId="0" fontId="30" fillId="7" borderId="113" xfId="0" applyFont="1" applyFill="1" applyBorder="1" applyAlignment="1">
      <alignment horizontal="center" vertical="center"/>
    </xf>
    <xf numFmtId="0" fontId="30" fillId="7" borderId="116" xfId="0" applyFont="1" applyFill="1" applyBorder="1" applyAlignment="1">
      <alignment horizontal="center" vertical="center"/>
    </xf>
    <xf numFmtId="0" fontId="8" fillId="41" borderId="0" xfId="0" applyFont="1" applyFill="1" applyAlignment="1">
      <alignment horizontal="justify"/>
    </xf>
    <xf numFmtId="0" fontId="6" fillId="4" borderId="1"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23"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17" xfId="0" applyFont="1" applyFill="1" applyBorder="1" applyAlignment="1">
      <alignment horizontal="left" vertical="top" wrapText="1"/>
    </xf>
    <xf numFmtId="0" fontId="6" fillId="4" borderId="4" xfId="0" applyFont="1" applyFill="1" applyBorder="1" applyAlignment="1">
      <alignment horizontal="left" vertical="top" wrapText="1"/>
    </xf>
    <xf numFmtId="0" fontId="8" fillId="0" borderId="0" xfId="0" applyFont="1" applyAlignment="1">
      <alignment horizontal="justify"/>
    </xf>
    <xf numFmtId="0" fontId="6" fillId="2" borderId="2" xfId="0" applyFont="1" applyFill="1" applyBorder="1" applyAlignment="1">
      <alignment horizontal="left" vertical="top" wrapText="1"/>
    </xf>
    <xf numFmtId="0" fontId="8" fillId="2" borderId="112"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6" fillId="6" borderId="117" xfId="0" applyFont="1" applyFill="1" applyBorder="1" applyAlignment="1">
      <alignment vertical="top" wrapText="1"/>
    </xf>
    <xf numFmtId="0" fontId="6" fillId="6" borderId="122" xfId="0" applyFont="1" applyFill="1" applyBorder="1" applyAlignment="1">
      <alignment vertical="top" wrapText="1"/>
    </xf>
    <xf numFmtId="0" fontId="6" fillId="6" borderId="4" xfId="0" applyFont="1" applyFill="1" applyBorder="1" applyAlignment="1">
      <alignment vertical="top" wrapText="1"/>
    </xf>
    <xf numFmtId="0" fontId="8" fillId="41" borderId="116" xfId="0" applyFont="1" applyFill="1" applyBorder="1" applyAlignment="1">
      <alignment horizontal="justify"/>
    </xf>
    <xf numFmtId="0" fontId="6" fillId="2" borderId="1" xfId="0" applyFont="1" applyFill="1" applyBorder="1" applyAlignment="1">
      <alignment horizontal="left" vertical="top" wrapText="1"/>
    </xf>
    <xf numFmtId="0" fontId="6" fillId="2" borderId="116"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123" xfId="0" applyFont="1" applyFill="1" applyBorder="1" applyAlignment="1">
      <alignment horizontal="left" vertical="top" wrapText="1"/>
    </xf>
    <xf numFmtId="0" fontId="6" fillId="2" borderId="0" xfId="0" applyFont="1" applyFill="1" applyAlignment="1">
      <alignment horizontal="left" vertical="top" wrapText="1"/>
    </xf>
    <xf numFmtId="0" fontId="6" fillId="2" borderId="13" xfId="0" applyFont="1" applyFill="1" applyBorder="1" applyAlignment="1">
      <alignment horizontal="left" vertical="top" wrapText="1"/>
    </xf>
    <xf numFmtId="0" fontId="6" fillId="2" borderId="117" xfId="0" applyFont="1" applyFill="1" applyBorder="1" applyAlignment="1">
      <alignment horizontal="left" vertical="top" wrapText="1"/>
    </xf>
    <xf numFmtId="0" fontId="6" fillId="2" borderId="12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112" xfId="0" applyFont="1" applyFill="1" applyBorder="1" applyAlignment="1">
      <alignment horizontal="left" vertical="top" wrapText="1"/>
    </xf>
    <xf numFmtId="0" fontId="6" fillId="6" borderId="113" xfId="0" applyFont="1" applyFill="1" applyBorder="1" applyAlignment="1">
      <alignment vertical="top" wrapText="1"/>
    </xf>
    <xf numFmtId="0" fontId="6" fillId="2" borderId="108" xfId="0" applyFont="1" applyFill="1" applyBorder="1" applyAlignment="1">
      <alignment horizontal="center" vertical="top" wrapText="1"/>
    </xf>
    <xf numFmtId="0" fontId="6" fillId="2" borderId="118"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2" xfId="0" applyFont="1" applyFill="1" applyBorder="1" applyAlignment="1">
      <alignment horizontal="left" vertical="top"/>
    </xf>
    <xf numFmtId="0" fontId="6" fillId="7" borderId="1" xfId="0" applyFont="1" applyFill="1" applyBorder="1" applyAlignment="1">
      <alignment horizontal="left" vertical="top" wrapText="1"/>
    </xf>
    <xf numFmtId="0" fontId="6" fillId="7" borderId="116"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123" xfId="0" applyFont="1" applyFill="1" applyBorder="1" applyAlignment="1">
      <alignment horizontal="left" vertical="top" wrapText="1"/>
    </xf>
    <xf numFmtId="0" fontId="6" fillId="7" borderId="0" xfId="0" applyFont="1" applyFill="1" applyAlignment="1">
      <alignment horizontal="left" vertical="top" wrapText="1"/>
    </xf>
    <xf numFmtId="0" fontId="6" fillId="7" borderId="13" xfId="0" applyFont="1" applyFill="1" applyBorder="1" applyAlignment="1">
      <alignment horizontal="left" vertical="top" wrapText="1"/>
    </xf>
    <xf numFmtId="0" fontId="54" fillId="0" borderId="0" xfId="0" applyFont="1" applyAlignment="1">
      <alignment horizontal="justify"/>
    </xf>
    <xf numFmtId="0" fontId="6" fillId="7" borderId="108" xfId="0" applyFont="1" applyFill="1" applyBorder="1" applyAlignment="1">
      <alignment horizontal="center" vertical="center" wrapText="1"/>
    </xf>
    <xf numFmtId="0" fontId="6" fillId="7" borderId="11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4" borderId="112" xfId="0" applyFont="1" applyFill="1" applyBorder="1" applyAlignment="1">
      <alignment horizontal="left" vertical="top" wrapText="1"/>
    </xf>
    <xf numFmtId="0" fontId="6" fillId="4" borderId="111" xfId="0" applyFont="1" applyFill="1" applyBorder="1" applyAlignment="1">
      <alignment horizontal="left" vertical="top" wrapText="1"/>
    </xf>
    <xf numFmtId="0" fontId="6" fillId="4" borderId="113" xfId="0" applyFont="1" applyFill="1" applyBorder="1" applyAlignment="1">
      <alignment horizontal="left" vertical="top" wrapText="1"/>
    </xf>
    <xf numFmtId="0" fontId="6" fillId="2" borderId="112" xfId="0" applyFont="1" applyFill="1" applyBorder="1" applyAlignment="1">
      <alignment horizontal="center" vertical="center" textRotation="255" wrapText="1"/>
    </xf>
    <xf numFmtId="0" fontId="6" fillId="2" borderId="111" xfId="0" applyFont="1" applyFill="1" applyBorder="1" applyAlignment="1">
      <alignment horizontal="center" vertical="center" textRotation="255" wrapText="1"/>
    </xf>
    <xf numFmtId="0" fontId="6" fillId="6" borderId="108" xfId="0" applyFont="1" applyFill="1" applyBorder="1" applyAlignment="1">
      <alignment horizontal="center" vertical="center" wrapText="1"/>
    </xf>
    <xf numFmtId="0" fontId="6" fillId="6" borderId="11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111" xfId="0" applyBorder="1" applyAlignment="1">
      <alignment horizontal="center" vertical="center" textRotation="255" wrapText="1"/>
    </xf>
    <xf numFmtId="0" fontId="0" fillId="0" borderId="113" xfId="0" applyBorder="1" applyAlignment="1">
      <alignment horizontal="center" vertical="center" textRotation="255" wrapText="1"/>
    </xf>
    <xf numFmtId="0" fontId="55" fillId="41" borderId="1" xfId="0" applyFont="1" applyFill="1" applyBorder="1" applyAlignment="1">
      <alignment vertical="top"/>
    </xf>
    <xf numFmtId="0" fontId="55" fillId="41" borderId="116" xfId="0" applyFont="1" applyFill="1" applyBorder="1" applyAlignment="1">
      <alignment vertical="top"/>
    </xf>
    <xf numFmtId="0" fontId="55" fillId="41" borderId="123" xfId="0" applyFont="1" applyFill="1" applyBorder="1" applyAlignment="1">
      <alignment vertical="top"/>
    </xf>
    <xf numFmtId="0" fontId="55" fillId="41" borderId="0" xfId="0" applyFont="1" applyFill="1" applyAlignment="1">
      <alignment vertical="top"/>
    </xf>
    <xf numFmtId="0" fontId="55" fillId="41" borderId="117" xfId="0" applyFont="1" applyFill="1" applyBorder="1" applyAlignment="1">
      <alignment vertical="top"/>
    </xf>
    <xf numFmtId="0" fontId="55" fillId="41" borderId="122" xfId="0" applyFont="1" applyFill="1" applyBorder="1" applyAlignment="1">
      <alignment vertical="top"/>
    </xf>
    <xf numFmtId="0" fontId="55" fillId="41" borderId="108" xfId="0" applyFont="1" applyFill="1" applyBorder="1" applyAlignment="1">
      <alignment vertical="top"/>
    </xf>
    <xf numFmtId="0" fontId="55" fillId="41" borderId="118" xfId="0" applyFont="1" applyFill="1" applyBorder="1" applyAlignment="1">
      <alignment vertical="top"/>
    </xf>
    <xf numFmtId="0" fontId="55" fillId="42" borderId="0" xfId="0" applyFont="1" applyFill="1" applyAlignment="1">
      <alignment vertical="top"/>
    </xf>
    <xf numFmtId="0" fontId="55" fillId="42" borderId="0" xfId="0" applyFont="1" applyFill="1" applyAlignment="1">
      <alignment vertical="top" wrapText="1"/>
    </xf>
    <xf numFmtId="49" fontId="55" fillId="43" borderId="108" xfId="60" applyNumberFormat="1" applyFont="1" applyFill="1" applyBorder="1" applyAlignment="1">
      <alignment horizontal="center" vertical="center" wrapText="1"/>
    </xf>
    <xf numFmtId="49" fontId="55" fillId="43" borderId="118" xfId="60" applyNumberFormat="1" applyFont="1" applyFill="1" applyBorder="1" applyAlignment="1">
      <alignment horizontal="center" vertical="center" wrapText="1"/>
    </xf>
    <xf numFmtId="49" fontId="55" fillId="43" borderId="3" xfId="60" applyNumberFormat="1" applyFont="1" applyFill="1" applyBorder="1" applyAlignment="1">
      <alignment horizontal="center" vertical="center" wrapText="1"/>
    </xf>
    <xf numFmtId="0" fontId="55" fillId="41" borderId="108" xfId="60" applyFont="1" applyFill="1" applyBorder="1" applyAlignment="1">
      <alignment vertical="top"/>
    </xf>
    <xf numFmtId="0" fontId="55" fillId="41" borderId="118" xfId="60" applyFont="1" applyFill="1" applyBorder="1" applyAlignment="1">
      <alignment vertical="top"/>
    </xf>
    <xf numFmtId="0" fontId="55" fillId="41" borderId="1" xfId="60" applyFont="1" applyFill="1" applyBorder="1" applyAlignment="1">
      <alignment vertical="top"/>
    </xf>
    <xf numFmtId="0" fontId="55" fillId="41" borderId="116" xfId="60" applyFont="1" applyFill="1" applyBorder="1" applyAlignment="1">
      <alignment vertical="top"/>
    </xf>
    <xf numFmtId="0" fontId="55" fillId="41" borderId="123" xfId="60" applyFont="1" applyFill="1" applyBorder="1" applyAlignment="1">
      <alignment vertical="top"/>
    </xf>
    <xf numFmtId="0" fontId="55" fillId="41" borderId="0" xfId="60" applyFont="1" applyFill="1" applyAlignment="1">
      <alignment vertical="top"/>
    </xf>
    <xf numFmtId="0" fontId="55" fillId="41" borderId="117" xfId="60" applyFont="1" applyFill="1" applyBorder="1" applyAlignment="1">
      <alignment vertical="top"/>
    </xf>
    <xf numFmtId="0" fontId="55" fillId="41" borderId="122" xfId="60" applyFont="1" applyFill="1" applyBorder="1" applyAlignment="1">
      <alignment vertical="top"/>
    </xf>
    <xf numFmtId="0" fontId="55" fillId="41" borderId="1" xfId="0" applyFont="1" applyFill="1" applyBorder="1" applyAlignment="1">
      <alignment horizontal="left" vertical="top"/>
    </xf>
    <xf numFmtId="0" fontId="55" fillId="41" borderId="116" xfId="0" applyFont="1" applyFill="1" applyBorder="1" applyAlignment="1">
      <alignment horizontal="left" vertical="top"/>
    </xf>
    <xf numFmtId="0" fontId="55" fillId="41" borderId="5" xfId="0" applyFont="1" applyFill="1" applyBorder="1" applyAlignment="1">
      <alignment horizontal="left" vertical="top"/>
    </xf>
    <xf numFmtId="0" fontId="55" fillId="41" borderId="117" xfId="0" applyFont="1" applyFill="1" applyBorder="1" applyAlignment="1">
      <alignment horizontal="left" vertical="top"/>
    </xf>
    <xf numFmtId="0" fontId="55" fillId="41" borderId="122" xfId="0" applyFont="1" applyFill="1" applyBorder="1" applyAlignment="1">
      <alignment horizontal="left" vertical="top"/>
    </xf>
    <xf numFmtId="0" fontId="55" fillId="41" borderId="4" xfId="0" applyFont="1" applyFill="1" applyBorder="1" applyAlignment="1">
      <alignment horizontal="left" vertical="top"/>
    </xf>
    <xf numFmtId="0" fontId="55" fillId="41" borderId="5" xfId="0" applyFont="1" applyFill="1" applyBorder="1" applyAlignment="1">
      <alignment vertical="top"/>
    </xf>
    <xf numFmtId="0" fontId="55" fillId="41" borderId="4" xfId="0" applyFont="1" applyFill="1" applyBorder="1" applyAlignment="1">
      <alignment vertical="top"/>
    </xf>
    <xf numFmtId="0" fontId="55" fillId="41" borderId="1" xfId="0" applyFont="1" applyFill="1" applyBorder="1" applyAlignment="1">
      <alignment vertical="top" wrapText="1"/>
    </xf>
    <xf numFmtId="0" fontId="55" fillId="41" borderId="116" xfId="0" applyFont="1" applyFill="1" applyBorder="1" applyAlignment="1">
      <alignment vertical="top" wrapText="1"/>
    </xf>
    <xf numFmtId="0" fontId="55" fillId="41" borderId="123" xfId="0" applyFont="1" applyFill="1" applyBorder="1" applyAlignment="1">
      <alignment vertical="top" wrapText="1"/>
    </xf>
    <xf numFmtId="0" fontId="55" fillId="41" borderId="0" xfId="0" applyFont="1" applyFill="1" applyAlignment="1">
      <alignment vertical="top" wrapText="1"/>
    </xf>
    <xf numFmtId="0" fontId="55" fillId="41" borderId="117" xfId="0" applyFont="1" applyFill="1" applyBorder="1" applyAlignment="1">
      <alignment vertical="top" wrapText="1"/>
    </xf>
    <xf numFmtId="0" fontId="55" fillId="41" borderId="122" xfId="0" applyFont="1" applyFill="1" applyBorder="1" applyAlignment="1">
      <alignment vertical="top" wrapText="1"/>
    </xf>
    <xf numFmtId="0" fontId="55" fillId="41" borderId="108" xfId="0" applyFont="1" applyFill="1" applyBorder="1" applyAlignment="1">
      <alignment vertical="top" wrapText="1"/>
    </xf>
    <xf numFmtId="0" fontId="55" fillId="41" borderId="118" xfId="0" applyFont="1" applyFill="1" applyBorder="1" applyAlignment="1">
      <alignment vertical="top" wrapText="1"/>
    </xf>
    <xf numFmtId="0" fontId="55" fillId="41" borderId="5" xfId="0" applyFont="1" applyFill="1" applyBorder="1" applyAlignment="1">
      <alignment vertical="top" wrapText="1"/>
    </xf>
    <xf numFmtId="0" fontId="55" fillId="41" borderId="4" xfId="0" applyFont="1" applyFill="1" applyBorder="1" applyAlignment="1">
      <alignment vertical="top" wrapText="1"/>
    </xf>
    <xf numFmtId="0" fontId="55" fillId="41" borderId="13" xfId="0" applyFont="1" applyFill="1" applyBorder="1" applyAlignment="1">
      <alignment vertical="top" wrapText="1"/>
    </xf>
    <xf numFmtId="0" fontId="55" fillId="41" borderId="13" xfId="0" applyFont="1" applyFill="1" applyBorder="1" applyAlignment="1">
      <alignment vertical="top"/>
    </xf>
    <xf numFmtId="0" fontId="55" fillId="41" borderId="3" xfId="0" applyFont="1" applyFill="1" applyBorder="1" applyAlignment="1">
      <alignment vertical="top"/>
    </xf>
    <xf numFmtId="0" fontId="55" fillId="41" borderId="0" xfId="0" applyFont="1" applyFill="1" applyAlignment="1">
      <alignment horizontal="left" vertical="top"/>
    </xf>
    <xf numFmtId="0" fontId="55" fillId="41" borderId="13" xfId="0" applyFont="1" applyFill="1" applyBorder="1" applyAlignment="1">
      <alignment horizontal="left" vertical="top"/>
    </xf>
    <xf numFmtId="0" fontId="55" fillId="41" borderId="108" xfId="0" applyFont="1" applyFill="1" applyBorder="1" applyAlignment="1">
      <alignment horizontal="left" vertical="top" wrapText="1"/>
    </xf>
    <xf numFmtId="0" fontId="55" fillId="41" borderId="118" xfId="0" applyFont="1" applyFill="1" applyBorder="1" applyAlignment="1">
      <alignment horizontal="left" vertical="top" wrapText="1"/>
    </xf>
    <xf numFmtId="0" fontId="55" fillId="41" borderId="3" xfId="0" applyFont="1" applyFill="1" applyBorder="1" applyAlignment="1">
      <alignment horizontal="left" vertical="top" wrapText="1"/>
    </xf>
    <xf numFmtId="0" fontId="55" fillId="41" borderId="3" xfId="0" applyFont="1" applyFill="1" applyBorder="1" applyAlignment="1">
      <alignment vertical="top" wrapText="1"/>
    </xf>
    <xf numFmtId="0" fontId="55" fillId="41" borderId="1" xfId="0" applyFont="1" applyFill="1" applyBorder="1" applyAlignment="1">
      <alignment horizontal="left" vertical="top" wrapText="1"/>
    </xf>
    <xf numFmtId="0" fontId="55" fillId="41" borderId="116" xfId="0" applyFont="1" applyFill="1" applyBorder="1" applyAlignment="1">
      <alignment horizontal="left" vertical="top" wrapText="1"/>
    </xf>
    <xf numFmtId="0" fontId="55" fillId="41" borderId="5" xfId="0" applyFont="1" applyFill="1" applyBorder="1" applyAlignment="1">
      <alignment horizontal="left" vertical="top" wrapText="1"/>
    </xf>
    <xf numFmtId="0" fontId="55" fillId="41" borderId="117" xfId="0" applyFont="1" applyFill="1" applyBorder="1" applyAlignment="1">
      <alignment horizontal="left" vertical="top" wrapText="1"/>
    </xf>
    <xf numFmtId="0" fontId="55" fillId="41" borderId="122" xfId="0" applyFont="1" applyFill="1" applyBorder="1" applyAlignment="1">
      <alignment horizontal="left" vertical="top" wrapText="1"/>
    </xf>
    <xf numFmtId="0" fontId="55" fillId="41" borderId="4" xfId="0" applyFont="1" applyFill="1" applyBorder="1" applyAlignment="1">
      <alignment horizontal="left" vertical="top" wrapText="1"/>
    </xf>
    <xf numFmtId="0" fontId="59" fillId="0" borderId="116" xfId="59" applyFont="1" applyBorder="1" applyAlignment="1">
      <alignment vertical="center"/>
    </xf>
  </cellXfs>
  <cellStyles count="63">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4" xr:uid="{00000000-0005-0000-0000-00001E000000}"/>
    <cellStyle name="パーセント 3" xfId="58" xr:uid="{00000000-0005-0000-0000-00001F000000}"/>
    <cellStyle name="メモ 2" xfId="39" xr:uid="{00000000-0005-0000-0000-000020000000}"/>
    <cellStyle name="リンク セル 2" xfId="40" xr:uid="{00000000-0005-0000-0000-000021000000}"/>
    <cellStyle name="悪い 2" xfId="41" xr:uid="{00000000-0005-0000-0000-000022000000}"/>
    <cellStyle name="計算 2" xfId="42" xr:uid="{00000000-0005-0000-0000-000023000000}"/>
    <cellStyle name="警告文 2" xfId="43" xr:uid="{00000000-0005-0000-0000-000024000000}"/>
    <cellStyle name="桁区切り" xfId="4" builtinId="6"/>
    <cellStyle name="桁区切り 2" xfId="57" xr:uid="{00000000-0005-0000-0000-000026000000}"/>
    <cellStyle name="桁区切り 3" xfId="10" xr:uid="{00000000-0005-0000-0000-000027000000}"/>
    <cellStyle name="見出し 1 2" xfId="44" xr:uid="{00000000-0005-0000-0000-000028000000}"/>
    <cellStyle name="見出し 2 2" xfId="45" xr:uid="{00000000-0005-0000-0000-000029000000}"/>
    <cellStyle name="見出し 3 2" xfId="46" xr:uid="{00000000-0005-0000-0000-00002A000000}"/>
    <cellStyle name="見出し 4 2" xfId="47" xr:uid="{00000000-0005-0000-0000-00002B000000}"/>
    <cellStyle name="集計 2" xfId="48" xr:uid="{00000000-0005-0000-0000-00002C000000}"/>
    <cellStyle name="出力 2" xfId="49" xr:uid="{00000000-0005-0000-0000-00002D000000}"/>
    <cellStyle name="説明文 2" xfId="50" xr:uid="{00000000-0005-0000-0000-00002E000000}"/>
    <cellStyle name="中ゴシ" xfId="5" xr:uid="{00000000-0005-0000-0000-00002F000000}"/>
    <cellStyle name="中ゴシ10" xfId="6" xr:uid="{00000000-0005-0000-0000-000030000000}"/>
    <cellStyle name="入力 2" xfId="51" xr:uid="{00000000-0005-0000-0000-000031000000}"/>
    <cellStyle name="標準" xfId="0" builtinId="0"/>
    <cellStyle name="標準 14" xfId="61" xr:uid="{00000000-0005-0000-0000-000033000000}"/>
    <cellStyle name="標準 2" xfId="7" xr:uid="{00000000-0005-0000-0000-000034000000}"/>
    <cellStyle name="標準 2 2" xfId="53" xr:uid="{00000000-0005-0000-0000-000035000000}"/>
    <cellStyle name="標準 3" xfId="9" xr:uid="{00000000-0005-0000-0000-000036000000}"/>
    <cellStyle name="標準 4" xfId="11" xr:uid="{00000000-0005-0000-0000-000037000000}"/>
    <cellStyle name="標準 5" xfId="56" xr:uid="{00000000-0005-0000-0000-000038000000}"/>
    <cellStyle name="標準 6" xfId="8" xr:uid="{00000000-0005-0000-0000-000039000000}"/>
    <cellStyle name="標準 7" xfId="55" xr:uid="{00000000-0005-0000-0000-00003A000000}"/>
    <cellStyle name="標準 8" xfId="59" xr:uid="{00000000-0005-0000-0000-00003B000000}"/>
    <cellStyle name="標準 9" xfId="62" xr:uid="{CAF11488-A151-4CC0-A3FC-0F2ADED2856F}"/>
    <cellStyle name="標準_(鎌ケ谷)様式K（基準審査項目）_110914" xfId="60" xr:uid="{00000000-0005-0000-0000-00003C000000}"/>
    <cellStyle name="良い 2" xfId="52" xr:uid="{00000000-0005-0000-0000-00003D000000}"/>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microsoft.com/office/2017/06/relationships/rdRichValue" Target="richData/rdrichvalue.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4</xdr:col>
      <xdr:colOff>113110</xdr:colOff>
      <xdr:row>5</xdr:row>
      <xdr:rowOff>83344</xdr:rowOff>
    </xdr:from>
    <xdr:to>
      <xdr:col>5</xdr:col>
      <xdr:colOff>113520</xdr:colOff>
      <xdr:row>5</xdr:row>
      <xdr:rowOff>263049</xdr:rowOff>
    </xdr:to>
    <xdr:sp macro="" textlink="">
      <xdr:nvSpPr>
        <xdr:cNvPr id="2" name="楕円 1">
          <a:extLst>
            <a:ext uri="{FF2B5EF4-FFF2-40B4-BE49-F238E27FC236}">
              <a16:creationId xmlns:a16="http://schemas.microsoft.com/office/drawing/2014/main" id="{BF1EEB92-071D-6B09-F04D-62D0933FD0ED}"/>
            </a:ext>
          </a:extLst>
        </xdr:cNvPr>
        <xdr:cNvSpPr/>
      </xdr:nvSpPr>
      <xdr:spPr>
        <a:xfrm>
          <a:off x="1863329" y="928688"/>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ｱｱ</a:t>
          </a:r>
        </a:p>
      </xdr:txBody>
    </xdr:sp>
    <xdr:clientData/>
  </xdr:twoCellAnchor>
  <xdr:twoCellAnchor editAs="oneCell">
    <xdr:from>
      <xdr:col>13</xdr:col>
      <xdr:colOff>160324</xdr:colOff>
      <xdr:row>5</xdr:row>
      <xdr:rowOff>83344</xdr:rowOff>
    </xdr:from>
    <xdr:to>
      <xdr:col>14</xdr:col>
      <xdr:colOff>160735</xdr:colOff>
      <xdr:row>5</xdr:row>
      <xdr:rowOff>263049</xdr:rowOff>
    </xdr:to>
    <xdr:sp macro="" textlink="">
      <xdr:nvSpPr>
        <xdr:cNvPr id="3" name="楕円 2">
          <a:extLst>
            <a:ext uri="{FF2B5EF4-FFF2-40B4-BE49-F238E27FC236}">
              <a16:creationId xmlns:a16="http://schemas.microsoft.com/office/drawing/2014/main" id="{3D308787-BCF0-9818-790C-149C10AE188B}"/>
            </a:ext>
          </a:extLst>
        </xdr:cNvPr>
        <xdr:cNvSpPr/>
      </xdr:nvSpPr>
      <xdr:spPr>
        <a:xfrm>
          <a:off x="3517887" y="928688"/>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ｲｲ</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24</xdr:col>
      <xdr:colOff>172231</xdr:colOff>
      <xdr:row>5</xdr:row>
      <xdr:rowOff>53579</xdr:rowOff>
    </xdr:from>
    <xdr:to>
      <xdr:col>25</xdr:col>
      <xdr:colOff>172641</xdr:colOff>
      <xdr:row>5</xdr:row>
      <xdr:rowOff>233284</xdr:rowOff>
    </xdr:to>
    <xdr:sp macro="" textlink="">
      <xdr:nvSpPr>
        <xdr:cNvPr id="4" name="楕円 3">
          <a:extLst>
            <a:ext uri="{FF2B5EF4-FFF2-40B4-BE49-F238E27FC236}">
              <a16:creationId xmlns:a16="http://schemas.microsoft.com/office/drawing/2014/main" id="{385CDA6C-F335-244F-B8B9-B10935F1010A}"/>
            </a:ext>
          </a:extLst>
        </xdr:cNvPr>
        <xdr:cNvSpPr/>
      </xdr:nvSpPr>
      <xdr:spPr>
        <a:xfrm>
          <a:off x="5494325" y="898923"/>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ｳｳ</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25</xdr:col>
      <xdr:colOff>130559</xdr:colOff>
      <xdr:row>5</xdr:row>
      <xdr:rowOff>213202</xdr:rowOff>
    </xdr:from>
    <xdr:to>
      <xdr:col>26</xdr:col>
      <xdr:colOff>127062</xdr:colOff>
      <xdr:row>5</xdr:row>
      <xdr:rowOff>386557</xdr:rowOff>
    </xdr:to>
    <xdr:sp macro="" textlink="">
      <xdr:nvSpPr>
        <xdr:cNvPr id="18" name="楕円 4">
          <a:extLst>
            <a:ext uri="{FF2B5EF4-FFF2-40B4-BE49-F238E27FC236}">
              <a16:creationId xmlns:a16="http://schemas.microsoft.com/office/drawing/2014/main" id="{061D380F-C4CA-4931-686D-A3454E28114C}"/>
            </a:ext>
          </a:extLst>
        </xdr:cNvPr>
        <xdr:cNvSpPr/>
      </xdr:nvSpPr>
      <xdr:spPr>
        <a:xfrm>
          <a:off x="5631247" y="1058546"/>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ｱｱ</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27</xdr:col>
      <xdr:colOff>88886</xdr:colOff>
      <xdr:row>5</xdr:row>
      <xdr:rowOff>213202</xdr:rowOff>
    </xdr:from>
    <xdr:to>
      <xdr:col>28</xdr:col>
      <xdr:colOff>85389</xdr:colOff>
      <xdr:row>5</xdr:row>
      <xdr:rowOff>386557</xdr:rowOff>
    </xdr:to>
    <xdr:sp macro="" textlink="">
      <xdr:nvSpPr>
        <xdr:cNvPr id="27" name="楕円 5">
          <a:extLst>
            <a:ext uri="{FF2B5EF4-FFF2-40B4-BE49-F238E27FC236}">
              <a16:creationId xmlns:a16="http://schemas.microsoft.com/office/drawing/2014/main" id="{2C3004E2-2137-E81A-F10F-719B6A64389A}"/>
            </a:ext>
          </a:extLst>
        </xdr:cNvPr>
        <xdr:cNvSpPr/>
      </xdr:nvSpPr>
      <xdr:spPr>
        <a:xfrm>
          <a:off x="5946761" y="1058546"/>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ｲｲ</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xdr:col>
      <xdr:colOff>50346</xdr:colOff>
      <xdr:row>86</xdr:row>
      <xdr:rowOff>27214</xdr:rowOff>
    </xdr:from>
    <xdr:to>
      <xdr:col>3</xdr:col>
      <xdr:colOff>46848</xdr:colOff>
      <xdr:row>87</xdr:row>
      <xdr:rowOff>46076</xdr:rowOff>
    </xdr:to>
    <xdr:sp macro="" textlink="">
      <xdr:nvSpPr>
        <xdr:cNvPr id="40" name="楕円 6">
          <a:extLst>
            <a:ext uri="{FF2B5EF4-FFF2-40B4-BE49-F238E27FC236}">
              <a16:creationId xmlns:a16="http://schemas.microsoft.com/office/drawing/2014/main" id="{BD0439D5-05DB-4D05-B355-45F4D536178D}"/>
            </a:ext>
          </a:extLst>
        </xdr:cNvPr>
        <xdr:cNvSpPr/>
      </xdr:nvSpPr>
      <xdr:spPr>
        <a:xfrm>
          <a:off x="1443717" y="16551728"/>
          <a:ext cx="180025"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ｴｴ</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12</xdr:col>
      <xdr:colOff>55584</xdr:colOff>
      <xdr:row>86</xdr:row>
      <xdr:rowOff>27215</xdr:rowOff>
    </xdr:from>
    <xdr:to>
      <xdr:col>13</xdr:col>
      <xdr:colOff>52085</xdr:colOff>
      <xdr:row>87</xdr:row>
      <xdr:rowOff>46077</xdr:rowOff>
    </xdr:to>
    <xdr:sp macro="" textlink="">
      <xdr:nvSpPr>
        <xdr:cNvPr id="47" name="楕円 7">
          <a:extLst>
            <a:ext uri="{FF2B5EF4-FFF2-40B4-BE49-F238E27FC236}">
              <a16:creationId xmlns:a16="http://schemas.microsoft.com/office/drawing/2014/main" id="{42178450-7D0B-9BED-C509-C2FFFA297F2C}"/>
            </a:ext>
          </a:extLst>
        </xdr:cNvPr>
        <xdr:cNvSpPr/>
      </xdr:nvSpPr>
      <xdr:spPr>
        <a:xfrm>
          <a:off x="3245098" y="16551729"/>
          <a:ext cx="18002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ｵｵ</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22</xdr:col>
      <xdr:colOff>60822</xdr:colOff>
      <xdr:row>86</xdr:row>
      <xdr:rowOff>27214</xdr:rowOff>
    </xdr:from>
    <xdr:to>
      <xdr:col>23</xdr:col>
      <xdr:colOff>52789</xdr:colOff>
      <xdr:row>87</xdr:row>
      <xdr:rowOff>46076</xdr:rowOff>
    </xdr:to>
    <xdr:sp macro="" textlink="">
      <xdr:nvSpPr>
        <xdr:cNvPr id="54" name="楕円 8">
          <a:extLst>
            <a:ext uri="{FF2B5EF4-FFF2-40B4-BE49-F238E27FC236}">
              <a16:creationId xmlns:a16="http://schemas.microsoft.com/office/drawing/2014/main" id="{0F21C044-8F7C-CE2C-2F99-E7A2F47559A7}"/>
            </a:ext>
          </a:extLst>
        </xdr:cNvPr>
        <xdr:cNvSpPr/>
      </xdr:nvSpPr>
      <xdr:spPr>
        <a:xfrm>
          <a:off x="5046479" y="16551728"/>
          <a:ext cx="17866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ｶｶ</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313628</xdr:colOff>
      <xdr:row>26</xdr:row>
      <xdr:rowOff>81311</xdr:rowOff>
    </xdr:from>
    <xdr:to>
      <xdr:col>7</xdr:col>
      <xdr:colOff>998962</xdr:colOff>
      <xdr:row>36</xdr:row>
      <xdr:rowOff>46464</xdr:rowOff>
    </xdr:to>
    <xdr:sp macro="" textlink="">
      <xdr:nvSpPr>
        <xdr:cNvPr id="5" name="正方形/長方形 1">
          <a:extLst>
            <a:ext uri="{FF2B5EF4-FFF2-40B4-BE49-F238E27FC236}">
              <a16:creationId xmlns:a16="http://schemas.microsoft.com/office/drawing/2014/main" id="{045E1048-741F-3E7D-BB69-BE4D99F5CDCE}"/>
            </a:ext>
          </a:extLst>
        </xdr:cNvPr>
        <xdr:cNvSpPr/>
      </xdr:nvSpPr>
      <xdr:spPr>
        <a:xfrm>
          <a:off x="5575610" y="5703384"/>
          <a:ext cx="5354907" cy="170753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内訳書に応じ、要更新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313627</xdr:colOff>
      <xdr:row>23</xdr:row>
      <xdr:rowOff>0</xdr:rowOff>
    </xdr:from>
    <xdr:to>
      <xdr:col>6</xdr:col>
      <xdr:colOff>1846920</xdr:colOff>
      <xdr:row>30</xdr:row>
      <xdr:rowOff>58080</xdr:rowOff>
    </xdr:to>
    <xdr:sp macro="" textlink="">
      <xdr:nvSpPr>
        <xdr:cNvPr id="3" name="正方形/長方形 1">
          <a:extLst>
            <a:ext uri="{FF2B5EF4-FFF2-40B4-BE49-F238E27FC236}">
              <a16:creationId xmlns:a16="http://schemas.microsoft.com/office/drawing/2014/main" id="{4D3CE098-D1AC-4E4D-9B18-D07B1AFF5DD6}"/>
            </a:ext>
          </a:extLst>
        </xdr:cNvPr>
        <xdr:cNvSpPr/>
      </xdr:nvSpPr>
      <xdr:spPr>
        <a:xfrm>
          <a:off x="5575609" y="5099360"/>
          <a:ext cx="4646341" cy="127774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内訳書に応じ、要更新</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4">
      <a:majorFont>
        <a:latin typeface="Arial"/>
        <a:ea typeface="ＭＳ Ｐゴシック"/>
        <a:cs typeface=""/>
      </a:majorFont>
      <a:minorFont>
        <a:latin typeface="Century"/>
        <a:ea typeface="ＭＳ Ｐ明朝"/>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view="pageBreakPreview" topLeftCell="A11" zoomScale="85" zoomScaleNormal="100" zoomScaleSheetLayoutView="85" workbookViewId="0">
      <selection activeCell="D37" sqref="D37"/>
    </sheetView>
  </sheetViews>
  <sheetFormatPr defaultColWidth="8.875" defaultRowHeight="12"/>
  <cols>
    <col min="1" max="1" width="1.625" style="352" customWidth="1"/>
    <col min="2" max="3" width="3.125" style="352" customWidth="1"/>
    <col min="4" max="4" width="49.5" style="352" customWidth="1"/>
    <col min="5" max="5" width="3.5" style="352" customWidth="1"/>
    <col min="6" max="6" width="25.125" style="352" customWidth="1"/>
    <col min="7" max="7" width="3.5" style="352" customWidth="1"/>
    <col min="8" max="8" width="1.625" style="352" customWidth="1"/>
    <col min="9" max="16384" width="8.875" style="352"/>
  </cols>
  <sheetData>
    <row r="1" spans="1:8" s="348" customFormat="1" ht="12.75">
      <c r="E1" s="719" t="s">
        <v>0</v>
      </c>
      <c r="F1" s="720"/>
      <c r="G1" s="721"/>
    </row>
    <row r="2" spans="1:8" s="348" customFormat="1" ht="12.75">
      <c r="G2" s="350" t="s">
        <v>1</v>
      </c>
      <c r="H2" s="350"/>
    </row>
    <row r="3" spans="1:8" s="348" customFormat="1" ht="12.75"/>
    <row r="4" spans="1:8" s="348" customFormat="1" ht="12.75">
      <c r="E4" s="350"/>
      <c r="F4" s="350"/>
      <c r="G4" s="351" t="s">
        <v>2</v>
      </c>
      <c r="H4" s="351"/>
    </row>
    <row r="5" spans="1:8" s="348" customFormat="1" ht="12.75"/>
    <row r="6" spans="1:8" s="348" customFormat="1" ht="12.75"/>
    <row r="7" spans="1:8" ht="24.75" customHeight="1">
      <c r="A7" s="722" t="s">
        <v>3</v>
      </c>
      <c r="B7" s="722"/>
      <c r="C7" s="722"/>
      <c r="D7" s="722"/>
      <c r="E7" s="722"/>
      <c r="F7" s="722"/>
      <c r="G7" s="722"/>
      <c r="H7" s="379"/>
    </row>
    <row r="10" spans="1:8">
      <c r="B10" s="353" t="s">
        <v>410</v>
      </c>
    </row>
    <row r="12" spans="1:8" s="348" customFormat="1" ht="21" customHeight="1">
      <c r="F12" s="354" t="s">
        <v>4</v>
      </c>
    </row>
    <row r="13" spans="1:8" s="348" customFormat="1" ht="21" customHeight="1">
      <c r="C13" s="723" t="s">
        <v>5</v>
      </c>
      <c r="D13" s="724"/>
      <c r="E13" s="723" t="s">
        <v>6</v>
      </c>
      <c r="F13" s="725"/>
    </row>
    <row r="14" spans="1:8" s="348" customFormat="1" ht="30.75" customHeight="1">
      <c r="C14" s="726" t="s">
        <v>7</v>
      </c>
      <c r="D14" s="726"/>
      <c r="E14" s="609" t="s">
        <v>979</v>
      </c>
      <c r="F14" s="485"/>
    </row>
    <row r="15" spans="1:8" s="348" customFormat="1" ht="30.75" customHeight="1">
      <c r="C15" s="714" t="s">
        <v>8</v>
      </c>
      <c r="D15" s="714"/>
      <c r="E15" s="609" t="s">
        <v>998</v>
      </c>
      <c r="F15" s="355"/>
    </row>
    <row r="16" spans="1:8" s="348" customFormat="1" ht="30.75" customHeight="1">
      <c r="C16" s="715" t="s">
        <v>413</v>
      </c>
      <c r="D16" s="716"/>
      <c r="E16" s="609" t="s">
        <v>999</v>
      </c>
      <c r="F16" s="349"/>
    </row>
    <row r="17" spans="2:11" s="348" customFormat="1" ht="30.75" customHeight="1">
      <c r="C17" s="360"/>
      <c r="D17" s="359" t="s">
        <v>9</v>
      </c>
      <c r="E17" s="357"/>
      <c r="F17" s="349"/>
    </row>
    <row r="18" spans="2:11" s="348" customFormat="1" ht="30.75" customHeight="1">
      <c r="C18" s="358"/>
      <c r="D18" s="489" t="s">
        <v>978</v>
      </c>
      <c r="E18" s="609"/>
      <c r="F18" s="349"/>
    </row>
    <row r="19" spans="2:11" s="348" customFormat="1" ht="30.75" customHeight="1">
      <c r="C19" s="717" t="s">
        <v>996</v>
      </c>
      <c r="D19" s="716"/>
      <c r="E19" s="610" t="s">
        <v>1000</v>
      </c>
      <c r="F19" s="349"/>
    </row>
    <row r="20" spans="2:11" s="348" customFormat="1" ht="30.75" customHeight="1">
      <c r="C20" s="358"/>
      <c r="D20" s="356" t="s">
        <v>10</v>
      </c>
      <c r="E20" s="357"/>
      <c r="F20" s="349"/>
    </row>
    <row r="21" spans="2:11" s="348" customFormat="1" ht="30.75" customHeight="1">
      <c r="C21" s="718" t="s">
        <v>11</v>
      </c>
      <c r="D21" s="716"/>
      <c r="E21" s="477" t="s">
        <v>1000</v>
      </c>
      <c r="F21" s="349"/>
    </row>
    <row r="22" spans="2:11" s="348" customFormat="1" ht="30.75" customHeight="1">
      <c r="C22" s="360"/>
      <c r="D22" s="356" t="s">
        <v>12</v>
      </c>
      <c r="E22" s="357"/>
      <c r="F22" s="349"/>
    </row>
    <row r="23" spans="2:11" s="348" customFormat="1" ht="30.75" customHeight="1">
      <c r="C23" s="360"/>
      <c r="D23" s="475" t="s">
        <v>975</v>
      </c>
      <c r="E23" s="357"/>
      <c r="F23" s="349"/>
    </row>
    <row r="24" spans="2:11" s="348" customFormat="1" ht="30.75" customHeight="1">
      <c r="C24" s="360"/>
      <c r="D24" s="476" t="s">
        <v>976</v>
      </c>
      <c r="E24" s="357"/>
      <c r="F24" s="349"/>
    </row>
    <row r="25" spans="2:11" s="348" customFormat="1" ht="30.75" customHeight="1">
      <c r="C25" s="358"/>
      <c r="D25" s="476" t="s">
        <v>977</v>
      </c>
      <c r="E25" s="357"/>
      <c r="F25" s="349"/>
    </row>
    <row r="26" spans="2:11" s="348" customFormat="1" ht="12.75"/>
    <row r="27" spans="2:11" s="348" customFormat="1" ht="12.75">
      <c r="B27" s="348" t="s">
        <v>13</v>
      </c>
    </row>
    <row r="28" spans="2:11" s="348" customFormat="1" ht="18" customHeight="1">
      <c r="C28" s="361">
        <v>1</v>
      </c>
      <c r="D28" s="712" t="s">
        <v>14</v>
      </c>
      <c r="E28" s="712"/>
      <c r="F28" s="712"/>
      <c r="K28" s="353" t="s">
        <v>60</v>
      </c>
    </row>
    <row r="29" spans="2:11" s="348" customFormat="1" ht="18" customHeight="1">
      <c r="C29" s="361">
        <v>2</v>
      </c>
      <c r="D29" s="711" t="s">
        <v>15</v>
      </c>
      <c r="E29" s="712"/>
      <c r="F29" s="712"/>
    </row>
    <row r="30" spans="2:11" s="348" customFormat="1" ht="18" customHeight="1">
      <c r="C30" s="361">
        <v>3</v>
      </c>
      <c r="D30" s="711" t="s">
        <v>1005</v>
      </c>
      <c r="E30" s="712"/>
      <c r="F30" s="712"/>
    </row>
    <row r="31" spans="2:11" s="348" customFormat="1" ht="18" customHeight="1">
      <c r="C31" s="361">
        <v>4</v>
      </c>
      <c r="D31" s="711" t="s">
        <v>16</v>
      </c>
      <c r="E31" s="712"/>
      <c r="F31" s="712"/>
    </row>
    <row r="32" spans="2:11" s="348" customFormat="1" ht="18" customHeight="1">
      <c r="C32" s="361">
        <v>5</v>
      </c>
      <c r="D32" s="712" t="s">
        <v>1002</v>
      </c>
      <c r="E32" s="712"/>
      <c r="F32" s="712"/>
    </row>
    <row r="33" spans="3:6" s="348" customFormat="1" ht="29.25" customHeight="1">
      <c r="C33" s="361">
        <v>6</v>
      </c>
      <c r="D33" s="712" t="s">
        <v>1003</v>
      </c>
      <c r="E33" s="712"/>
      <c r="F33" s="712"/>
    </row>
    <row r="34" spans="3:6" s="348" customFormat="1" ht="18" customHeight="1">
      <c r="C34" s="361">
        <v>7</v>
      </c>
      <c r="D34" s="712" t="s">
        <v>1004</v>
      </c>
      <c r="E34" s="712"/>
      <c r="F34" s="712"/>
    </row>
    <row r="35" spans="3:6" s="348" customFormat="1" ht="18" customHeight="1">
      <c r="C35" s="361">
        <v>8</v>
      </c>
      <c r="D35" s="711" t="s">
        <v>1001</v>
      </c>
      <c r="E35" s="712"/>
      <c r="F35" s="712"/>
    </row>
    <row r="36" spans="3:6" s="348" customFormat="1" ht="18" customHeight="1">
      <c r="C36" s="361">
        <v>9</v>
      </c>
      <c r="D36" s="713" t="s">
        <v>1170</v>
      </c>
      <c r="E36" s="712"/>
      <c r="F36" s="712"/>
    </row>
  </sheetData>
  <mergeCells count="18">
    <mergeCell ref="E1:G1"/>
    <mergeCell ref="A7:G7"/>
    <mergeCell ref="C13:D13"/>
    <mergeCell ref="E13:F13"/>
    <mergeCell ref="C14:D14"/>
    <mergeCell ref="D29:F29"/>
    <mergeCell ref="D30:F30"/>
    <mergeCell ref="D36:F36"/>
    <mergeCell ref="D32:F32"/>
    <mergeCell ref="C15:D15"/>
    <mergeCell ref="D31:F31"/>
    <mergeCell ref="D33:F33"/>
    <mergeCell ref="D34:F34"/>
    <mergeCell ref="D35:F35"/>
    <mergeCell ref="C16:D16"/>
    <mergeCell ref="C19:D19"/>
    <mergeCell ref="C21:D21"/>
    <mergeCell ref="D28:F28"/>
  </mergeCells>
  <phoneticPr fontId="4"/>
  <pageMargins left="0.62992125984251968" right="0.62992125984251968"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7D47-4C85-48EB-B4F8-93D4E61378CD}">
  <sheetPr>
    <pageSetUpPr fitToPage="1"/>
  </sheetPr>
  <dimension ref="A1:F23"/>
  <sheetViews>
    <sheetView view="pageBreakPreview" topLeftCell="C1" zoomScaleNormal="100" zoomScaleSheetLayoutView="100" workbookViewId="0">
      <selection activeCell="E26" sqref="E26"/>
    </sheetView>
  </sheetViews>
  <sheetFormatPr defaultColWidth="9" defaultRowHeight="13.5"/>
  <cols>
    <col min="1" max="1" width="3.875" customWidth="1"/>
    <col min="2" max="2" width="26.875" customWidth="1"/>
    <col min="3" max="3" width="25.875" customWidth="1"/>
    <col min="4" max="4" width="20.5" customWidth="1"/>
    <col min="5" max="5" width="100.5" customWidth="1"/>
  </cols>
  <sheetData>
    <row r="1" spans="1:6" ht="14.25">
      <c r="A1" s="1" t="s">
        <v>1327</v>
      </c>
      <c r="B1" s="1"/>
      <c r="C1" s="5"/>
    </row>
    <row r="2" spans="1:6" ht="14.25">
      <c r="A2" s="1"/>
      <c r="B2" s="1"/>
      <c r="F2" s="5"/>
    </row>
    <row r="3" spans="1:6">
      <c r="A3" t="s">
        <v>17</v>
      </c>
    </row>
    <row r="4" spans="1:6" ht="14.25" thickBot="1"/>
    <row r="5" spans="1:6" ht="21" customHeight="1">
      <c r="A5" s="779" t="s">
        <v>18</v>
      </c>
      <c r="B5" s="780"/>
      <c r="C5" s="781" t="s">
        <v>1143</v>
      </c>
      <c r="D5" s="781"/>
      <c r="E5" s="381" t="s">
        <v>50</v>
      </c>
    </row>
    <row r="6" spans="1:6" ht="21" customHeight="1">
      <c r="A6" s="784" t="s">
        <v>415</v>
      </c>
      <c r="B6" s="109" t="s">
        <v>20</v>
      </c>
      <c r="C6" s="777" t="s">
        <v>21</v>
      </c>
      <c r="D6" s="777"/>
      <c r="E6" s="382"/>
    </row>
    <row r="7" spans="1:6" ht="21" customHeight="1">
      <c r="A7" s="785"/>
      <c r="B7" s="109" t="s">
        <v>22</v>
      </c>
      <c r="C7" s="777" t="s">
        <v>23</v>
      </c>
      <c r="D7" s="777"/>
      <c r="E7" s="382"/>
    </row>
    <row r="8" spans="1:6" ht="21" customHeight="1">
      <c r="A8" s="785"/>
      <c r="B8" s="109" t="s">
        <v>24</v>
      </c>
      <c r="C8" s="777" t="s">
        <v>25</v>
      </c>
      <c r="D8" s="777"/>
      <c r="E8" s="382"/>
    </row>
    <row r="9" spans="1:6" ht="21" customHeight="1">
      <c r="A9" s="785"/>
      <c r="B9" s="109" t="s">
        <v>26</v>
      </c>
      <c r="C9" s="777" t="s">
        <v>27</v>
      </c>
      <c r="D9" s="777"/>
      <c r="E9" s="382"/>
    </row>
    <row r="10" spans="1:6" ht="21" customHeight="1">
      <c r="A10" s="785"/>
      <c r="B10" s="109" t="s">
        <v>28</v>
      </c>
      <c r="C10" s="777" t="s">
        <v>29</v>
      </c>
      <c r="D10" s="777"/>
      <c r="E10" s="382"/>
    </row>
    <row r="11" spans="1:6" ht="21" customHeight="1">
      <c r="A11" s="785"/>
      <c r="B11" s="109" t="s">
        <v>30</v>
      </c>
      <c r="C11" s="777" t="s">
        <v>31</v>
      </c>
      <c r="D11" s="777"/>
      <c r="E11" s="382"/>
    </row>
    <row r="12" spans="1:6" ht="21" customHeight="1">
      <c r="A12" s="785"/>
      <c r="B12" s="109" t="s">
        <v>32</v>
      </c>
      <c r="C12" s="777" t="s">
        <v>31</v>
      </c>
      <c r="D12" s="777"/>
      <c r="E12" s="382"/>
    </row>
    <row r="13" spans="1:6" ht="21" customHeight="1">
      <c r="A13" s="785"/>
      <c r="B13" s="109" t="s">
        <v>33</v>
      </c>
      <c r="C13" s="777" t="s">
        <v>34</v>
      </c>
      <c r="D13" s="777"/>
      <c r="E13" s="382"/>
    </row>
    <row r="14" spans="1:6" ht="21" customHeight="1">
      <c r="A14" s="785"/>
      <c r="B14" s="109" t="s">
        <v>35</v>
      </c>
      <c r="C14" s="777" t="s">
        <v>34</v>
      </c>
      <c r="D14" s="777"/>
      <c r="E14" s="382"/>
    </row>
    <row r="15" spans="1:6" ht="21" customHeight="1">
      <c r="A15" s="785"/>
      <c r="B15" s="109" t="s">
        <v>36</v>
      </c>
      <c r="C15" s="777" t="s">
        <v>34</v>
      </c>
      <c r="D15" s="777"/>
      <c r="E15" s="382"/>
    </row>
    <row r="16" spans="1:6" ht="21" customHeight="1">
      <c r="A16" s="785"/>
      <c r="B16" s="109" t="s">
        <v>37</v>
      </c>
      <c r="C16" s="777" t="s">
        <v>34</v>
      </c>
      <c r="D16" s="777"/>
      <c r="E16" s="382"/>
    </row>
    <row r="17" spans="1:5" ht="21" customHeight="1">
      <c r="A17" s="785"/>
      <c r="B17" s="109" t="s">
        <v>38</v>
      </c>
      <c r="C17" s="777" t="s">
        <v>39</v>
      </c>
      <c r="D17" s="777"/>
      <c r="E17" s="382"/>
    </row>
    <row r="18" spans="1:5" ht="21" customHeight="1">
      <c r="A18" s="787"/>
      <c r="B18" s="109" t="s">
        <v>40</v>
      </c>
      <c r="C18" s="777" t="s">
        <v>39</v>
      </c>
      <c r="D18" s="777"/>
      <c r="E18" s="382"/>
    </row>
    <row r="19" spans="1:5" ht="21" customHeight="1" thickBot="1">
      <c r="A19" s="341" t="s">
        <v>425</v>
      </c>
      <c r="B19" s="332"/>
      <c r="C19" s="778" t="s">
        <v>41</v>
      </c>
      <c r="D19" s="778"/>
      <c r="E19" s="472"/>
    </row>
    <row r="21" spans="1:5" ht="21" customHeight="1">
      <c r="A21" t="s">
        <v>42</v>
      </c>
    </row>
    <row r="22" spans="1:5" ht="21" customHeight="1">
      <c r="A22" t="s">
        <v>43</v>
      </c>
    </row>
    <row r="23" spans="1:5" ht="21" customHeight="1">
      <c r="A23" t="s">
        <v>44</v>
      </c>
    </row>
  </sheetData>
  <mergeCells count="17">
    <mergeCell ref="C19:D19"/>
    <mergeCell ref="C15:D15"/>
    <mergeCell ref="C16:D16"/>
    <mergeCell ref="C17:D17"/>
    <mergeCell ref="A5:B5"/>
    <mergeCell ref="C5:D5"/>
    <mergeCell ref="A6:A18"/>
    <mergeCell ref="C6:D6"/>
    <mergeCell ref="C7:D7"/>
    <mergeCell ref="C8:D8"/>
    <mergeCell ref="C9:D9"/>
    <mergeCell ref="C10:D10"/>
    <mergeCell ref="C11:D11"/>
    <mergeCell ref="C12:D12"/>
    <mergeCell ref="C13:D13"/>
    <mergeCell ref="C14:D14"/>
    <mergeCell ref="C18:D18"/>
  </mergeCells>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5"/>
  <sheetViews>
    <sheetView view="pageBreakPreview" zoomScale="85" zoomScaleNormal="100" zoomScaleSheetLayoutView="85" workbookViewId="0"/>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1328</v>
      </c>
      <c r="B1" s="11"/>
      <c r="C1" s="16"/>
      <c r="D1" s="16"/>
    </row>
    <row r="2" spans="1:8" ht="14.25" thickBot="1">
      <c r="A2"/>
      <c r="B2" s="16"/>
      <c r="C2" s="16"/>
      <c r="D2" s="16"/>
      <c r="H2" s="13" t="s">
        <v>61</v>
      </c>
    </row>
    <row r="3" spans="1:8" ht="13.5">
      <c r="A3" s="77" t="s">
        <v>74</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58" t="s">
        <v>73</v>
      </c>
      <c r="B12" s="16"/>
      <c r="C12" s="16"/>
      <c r="D12" s="16"/>
      <c r="E12" s="16"/>
      <c r="F12" s="16"/>
      <c r="G12" s="16"/>
      <c r="H12" s="16"/>
    </row>
    <row r="13" spans="1:8" ht="13.5">
      <c r="A13" t="s">
        <v>427</v>
      </c>
      <c r="B13" s="16"/>
      <c r="C13" s="16"/>
      <c r="D13" s="16"/>
      <c r="E13" s="16"/>
      <c r="F13" s="16"/>
      <c r="G13" s="16"/>
      <c r="H13" s="16"/>
    </row>
    <row r="14" spans="1:8" ht="13.5">
      <c r="A14" t="s">
        <v>72</v>
      </c>
      <c r="B14" s="16"/>
      <c r="C14" s="16"/>
      <c r="D14" s="16"/>
      <c r="E14" s="16"/>
      <c r="F14" s="16"/>
      <c r="G14" s="16"/>
      <c r="H14" s="16"/>
    </row>
    <row r="15" spans="1:8" ht="13.5">
      <c r="A15" t="s">
        <v>59</v>
      </c>
      <c r="B15" s="16"/>
      <c r="C15" s="16"/>
      <c r="D15" s="16"/>
      <c r="E15" s="16"/>
      <c r="F15" s="16"/>
      <c r="G15" s="16"/>
      <c r="H15"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
  <sheetViews>
    <sheetView view="pageBreakPreview" zoomScaleNormal="100" zoomScaleSheetLayoutView="100" workbookViewId="0"/>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1329</v>
      </c>
      <c r="B1" s="11"/>
      <c r="C1" s="16"/>
      <c r="D1" s="16"/>
    </row>
    <row r="2" spans="1:8" s="16" customFormat="1" ht="21" customHeight="1" thickBot="1">
      <c r="A2"/>
      <c r="B2"/>
      <c r="H2" s="13" t="s">
        <v>61</v>
      </c>
    </row>
    <row r="3" spans="1:8" ht="13.5">
      <c r="A3" s="18" t="s">
        <v>62</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16"/>
      <c r="B12" s="16"/>
      <c r="C12" s="16"/>
      <c r="D12" s="16"/>
      <c r="E12" s="16"/>
      <c r="F12" s="16"/>
      <c r="G12" s="16"/>
      <c r="H12" s="16"/>
    </row>
    <row r="13" spans="1:8" ht="13.5">
      <c r="A13" s="58" t="s">
        <v>71</v>
      </c>
      <c r="B13" s="16"/>
      <c r="C13" s="16"/>
      <c r="D13" s="16"/>
      <c r="E13" s="16"/>
      <c r="F13" s="16"/>
      <c r="G13" s="16"/>
      <c r="H13" s="16"/>
    </row>
    <row r="14" spans="1:8" ht="13.5">
      <c r="A14" t="s">
        <v>426</v>
      </c>
      <c r="B14" s="16"/>
      <c r="C14" s="16"/>
      <c r="D14" s="16"/>
      <c r="E14" s="16"/>
      <c r="F14" s="16"/>
      <c r="G14" s="16"/>
      <c r="H14" s="16"/>
    </row>
    <row r="15" spans="1:8" ht="13.5">
      <c r="A15" t="s">
        <v>72</v>
      </c>
      <c r="B15" s="16"/>
      <c r="C15" s="16"/>
      <c r="D15" s="16"/>
      <c r="E15" s="16"/>
      <c r="F15" s="16"/>
      <c r="G15" s="16"/>
      <c r="H15" s="16"/>
    </row>
    <row r="16" spans="1:8" ht="13.5">
      <c r="A16" t="s">
        <v>59</v>
      </c>
      <c r="B16" s="16"/>
      <c r="C16" s="16"/>
      <c r="D16" s="16"/>
      <c r="E16" s="16"/>
      <c r="F16" s="16"/>
      <c r="G16" s="16"/>
      <c r="H16"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5"/>
  <sheetViews>
    <sheetView view="pageBreakPreview" zoomScaleNormal="100" zoomScaleSheetLayoutView="100" workbookViewId="0">
      <selection activeCell="B5" sqref="B5"/>
    </sheetView>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1330</v>
      </c>
      <c r="B1" s="11"/>
      <c r="C1" s="16"/>
      <c r="D1" s="16"/>
    </row>
    <row r="2" spans="1:8" s="16" customFormat="1" ht="21" customHeight="1" thickBot="1">
      <c r="A2"/>
      <c r="B2"/>
      <c r="H2" s="13" t="s">
        <v>61</v>
      </c>
    </row>
    <row r="3" spans="1:8" ht="13.5">
      <c r="A3" s="18" t="s">
        <v>62</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16"/>
      <c r="B12" s="16"/>
      <c r="C12" s="16"/>
      <c r="D12" s="16"/>
      <c r="E12" s="16"/>
      <c r="F12" s="16"/>
      <c r="G12" s="16"/>
      <c r="H12" s="16"/>
    </row>
    <row r="13" spans="1:8" ht="13.5">
      <c r="A13" s="58" t="s">
        <v>73</v>
      </c>
      <c r="B13" s="16"/>
      <c r="C13" s="16"/>
      <c r="D13" s="16"/>
      <c r="E13" s="16"/>
      <c r="F13" s="16"/>
      <c r="G13" s="16"/>
      <c r="H13" s="16"/>
    </row>
    <row r="14" spans="1:8" ht="13.5">
      <c r="A14" t="s">
        <v>72</v>
      </c>
      <c r="B14" s="16"/>
      <c r="C14" s="16"/>
      <c r="D14" s="16"/>
      <c r="E14" s="16"/>
      <c r="F14" s="16"/>
      <c r="G14" s="16"/>
      <c r="H14" s="16"/>
    </row>
    <row r="15" spans="1:8" ht="13.5">
      <c r="A15" t="s">
        <v>59</v>
      </c>
      <c r="B15" s="16"/>
      <c r="C15" s="16"/>
      <c r="D15" s="16"/>
      <c r="E15" s="16"/>
      <c r="F15" s="16"/>
      <c r="G15" s="16"/>
      <c r="H15"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G219"/>
  <sheetViews>
    <sheetView view="pageBreakPreview" topLeftCell="A82" zoomScale="85" zoomScaleNormal="70" zoomScaleSheetLayoutView="85" workbookViewId="0">
      <selection activeCell="I95" sqref="I95"/>
    </sheetView>
  </sheetViews>
  <sheetFormatPr defaultColWidth="9" defaultRowHeight="12"/>
  <cols>
    <col min="1" max="1" width="2.5" style="84" customWidth="1"/>
    <col min="2" max="2" width="5.5" style="12" customWidth="1"/>
    <col min="3" max="6" width="3" style="12" customWidth="1"/>
    <col min="7" max="7" width="9.5" style="12" customWidth="1"/>
    <col min="8" max="8" width="30.5" style="12" customWidth="1"/>
    <col min="9" max="30" width="10.5" style="12" customWidth="1"/>
    <col min="31" max="31" width="15.5" style="12" customWidth="1"/>
    <col min="32" max="40" width="11.875" style="12" customWidth="1"/>
    <col min="41" max="16384" width="9" style="12"/>
  </cols>
  <sheetData>
    <row r="1" spans="1:33" s="84" customFormat="1">
      <c r="A1" s="118"/>
      <c r="B1" s="118" t="s">
        <v>75</v>
      </c>
      <c r="F1" s="118"/>
      <c r="G1" s="118"/>
    </row>
    <row r="2" spans="1:33" s="84" customFormat="1" ht="11.1" customHeight="1" thickBot="1">
      <c r="A2" s="118"/>
      <c r="AE2" s="84" t="s">
        <v>76</v>
      </c>
    </row>
    <row r="3" spans="1:33">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D3" si="1">Z3+1</f>
        <v>15</v>
      </c>
      <c r="AB3" s="122">
        <f t="shared" si="1"/>
        <v>16</v>
      </c>
      <c r="AC3" s="122">
        <f t="shared" si="1"/>
        <v>17</v>
      </c>
      <c r="AD3" s="122">
        <f t="shared" si="1"/>
        <v>18</v>
      </c>
      <c r="AE3" s="788" t="s">
        <v>56</v>
      </c>
    </row>
    <row r="4" spans="1:33"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126" t="s">
        <v>1171</v>
      </c>
      <c r="AE4" s="789"/>
    </row>
    <row r="5" spans="1:33">
      <c r="B5" s="127" t="s">
        <v>99</v>
      </c>
      <c r="C5" s="84"/>
      <c r="D5" s="84"/>
      <c r="E5" s="84"/>
      <c r="F5" s="84"/>
      <c r="G5" s="84"/>
      <c r="H5" s="128"/>
      <c r="I5" s="129"/>
      <c r="J5" s="129"/>
      <c r="K5" s="129"/>
      <c r="L5" s="130"/>
      <c r="M5" s="130"/>
      <c r="N5" s="130"/>
      <c r="O5" s="130"/>
      <c r="P5" s="130"/>
      <c r="Q5" s="130"/>
      <c r="R5" s="130"/>
      <c r="S5" s="130"/>
      <c r="T5" s="130"/>
      <c r="U5" s="129"/>
      <c r="V5" s="130"/>
      <c r="W5" s="130"/>
      <c r="X5" s="130"/>
      <c r="Y5" s="130"/>
      <c r="Z5" s="130"/>
      <c r="AA5" s="130"/>
      <c r="AB5" s="130"/>
      <c r="AC5" s="130"/>
      <c r="AD5" s="130"/>
      <c r="AE5" s="131"/>
      <c r="AF5" s="84"/>
      <c r="AG5" s="84"/>
    </row>
    <row r="6" spans="1:33">
      <c r="B6" s="132" t="s">
        <v>100</v>
      </c>
      <c r="C6" s="78" t="s">
        <v>101</v>
      </c>
      <c r="D6" s="79"/>
      <c r="E6" s="79"/>
      <c r="F6" s="79"/>
      <c r="G6" s="79"/>
      <c r="H6" s="133"/>
      <c r="I6" s="134"/>
      <c r="J6" s="134"/>
      <c r="K6" s="134"/>
      <c r="L6" s="135"/>
      <c r="M6" s="135"/>
      <c r="N6" s="135"/>
      <c r="O6" s="135"/>
      <c r="P6" s="135"/>
      <c r="Q6" s="135"/>
      <c r="R6" s="135"/>
      <c r="S6" s="135"/>
      <c r="T6" s="135"/>
      <c r="U6" s="134"/>
      <c r="V6" s="135"/>
      <c r="W6" s="135"/>
      <c r="X6" s="135"/>
      <c r="Y6" s="135"/>
      <c r="Z6" s="135"/>
      <c r="AA6" s="135"/>
      <c r="AB6" s="135"/>
      <c r="AC6" s="135"/>
      <c r="AD6" s="135"/>
      <c r="AE6" s="136"/>
      <c r="AF6" s="84"/>
      <c r="AG6" s="84"/>
    </row>
    <row r="7" spans="1:33">
      <c r="B7" s="127"/>
      <c r="C7" s="83"/>
      <c r="D7" s="78" t="s">
        <v>102</v>
      </c>
      <c r="E7" s="79"/>
      <c r="F7" s="79"/>
      <c r="G7" s="79"/>
      <c r="H7" s="133"/>
      <c r="I7" s="137"/>
      <c r="J7" s="137"/>
      <c r="K7" s="137"/>
      <c r="L7" s="363"/>
      <c r="M7" s="135"/>
      <c r="N7" s="135"/>
      <c r="O7" s="135"/>
      <c r="P7" s="135"/>
      <c r="Q7" s="135"/>
      <c r="R7" s="135"/>
      <c r="S7" s="135"/>
      <c r="T7" s="135"/>
      <c r="U7" s="134"/>
      <c r="V7" s="135"/>
      <c r="W7" s="135"/>
      <c r="X7" s="135"/>
      <c r="Y7" s="135"/>
      <c r="Z7" s="135"/>
      <c r="AA7" s="135"/>
      <c r="AB7" s="135"/>
      <c r="AC7" s="135"/>
      <c r="AD7" s="135"/>
      <c r="AE7" s="136"/>
      <c r="AF7" s="84"/>
      <c r="AG7" s="84"/>
    </row>
    <row r="8" spans="1:33">
      <c r="B8" s="127"/>
      <c r="C8" s="83"/>
      <c r="D8" s="83"/>
      <c r="E8" s="78" t="s">
        <v>103</v>
      </c>
      <c r="F8" s="79"/>
      <c r="G8" s="79"/>
      <c r="H8" s="133"/>
      <c r="I8" s="137"/>
      <c r="J8" s="137"/>
      <c r="K8" s="137"/>
      <c r="L8" s="363"/>
      <c r="M8" s="135"/>
      <c r="N8" s="135"/>
      <c r="O8" s="135"/>
      <c r="P8" s="135"/>
      <c r="Q8" s="135"/>
      <c r="R8" s="135"/>
      <c r="S8" s="135"/>
      <c r="T8" s="135"/>
      <c r="U8" s="134"/>
      <c r="V8" s="135"/>
      <c r="W8" s="135"/>
      <c r="X8" s="135"/>
      <c r="Y8" s="135"/>
      <c r="Z8" s="135"/>
      <c r="AA8" s="135"/>
      <c r="AB8" s="135"/>
      <c r="AC8" s="135"/>
      <c r="AD8" s="135"/>
      <c r="AE8" s="136"/>
      <c r="AF8" s="84"/>
      <c r="AG8" s="84"/>
    </row>
    <row r="9" spans="1:33">
      <c r="B9" s="138"/>
      <c r="C9" s="83"/>
      <c r="D9" s="83"/>
      <c r="E9" s="83"/>
      <c r="F9" s="82" t="s">
        <v>104</v>
      </c>
      <c r="G9" s="79"/>
      <c r="H9" s="133"/>
      <c r="I9" s="137"/>
      <c r="J9" s="137"/>
      <c r="K9" s="137"/>
      <c r="L9" s="363"/>
      <c r="M9" s="135"/>
      <c r="N9" s="135"/>
      <c r="O9" s="135"/>
      <c r="P9" s="135"/>
      <c r="Q9" s="135"/>
      <c r="R9" s="135"/>
      <c r="S9" s="135"/>
      <c r="T9" s="135"/>
      <c r="U9" s="134"/>
      <c r="V9" s="135"/>
      <c r="W9" s="135"/>
      <c r="X9" s="135"/>
      <c r="Y9" s="135"/>
      <c r="Z9" s="135"/>
      <c r="AA9" s="135"/>
      <c r="AB9" s="135"/>
      <c r="AC9" s="135"/>
      <c r="AD9" s="135"/>
      <c r="AE9" s="136"/>
      <c r="AF9" s="84"/>
      <c r="AG9" s="84"/>
    </row>
    <row r="10" spans="1:33">
      <c r="B10" s="138"/>
      <c r="C10" s="83"/>
      <c r="D10" s="83"/>
      <c r="E10" s="83"/>
      <c r="F10" s="82"/>
      <c r="G10" s="79"/>
      <c r="H10" s="133"/>
      <c r="I10" s="137"/>
      <c r="J10" s="137"/>
      <c r="K10" s="137"/>
      <c r="L10" s="363"/>
      <c r="M10" s="135"/>
      <c r="N10" s="135"/>
      <c r="O10" s="135"/>
      <c r="P10" s="135"/>
      <c r="Q10" s="135"/>
      <c r="R10" s="135"/>
      <c r="S10" s="135"/>
      <c r="T10" s="135"/>
      <c r="U10" s="134"/>
      <c r="V10" s="135"/>
      <c r="W10" s="135"/>
      <c r="X10" s="135"/>
      <c r="Y10" s="135"/>
      <c r="Z10" s="135"/>
      <c r="AA10" s="135"/>
      <c r="AB10" s="135"/>
      <c r="AC10" s="135"/>
      <c r="AD10" s="135"/>
      <c r="AE10" s="136"/>
      <c r="AF10" s="84"/>
      <c r="AG10" s="84"/>
    </row>
    <row r="11" spans="1:33">
      <c r="B11" s="138"/>
      <c r="C11" s="83"/>
      <c r="D11" s="83"/>
      <c r="E11" s="83"/>
      <c r="F11" s="82"/>
      <c r="G11" s="139"/>
      <c r="H11" s="140"/>
      <c r="I11" s="137"/>
      <c r="J11" s="137"/>
      <c r="K11" s="137"/>
      <c r="L11" s="141"/>
      <c r="M11" s="141"/>
      <c r="N11" s="141"/>
      <c r="O11" s="141"/>
      <c r="P11" s="141"/>
      <c r="Q11" s="141"/>
      <c r="R11" s="141"/>
      <c r="S11" s="141"/>
      <c r="T11" s="141"/>
      <c r="U11" s="142"/>
      <c r="V11" s="141"/>
      <c r="W11" s="141"/>
      <c r="X11" s="141"/>
      <c r="Y11" s="141"/>
      <c r="Z11" s="141"/>
      <c r="AA11" s="141"/>
      <c r="AB11" s="141"/>
      <c r="AC11" s="141"/>
      <c r="AD11" s="141"/>
      <c r="AE11" s="143"/>
      <c r="AF11" s="84"/>
      <c r="AG11" s="84"/>
    </row>
    <row r="12" spans="1:33">
      <c r="B12" s="138"/>
      <c r="C12" s="83"/>
      <c r="D12" s="83"/>
      <c r="E12" s="82" t="s">
        <v>1164</v>
      </c>
      <c r="F12" s="144"/>
      <c r="G12" s="144"/>
      <c r="H12" s="145"/>
      <c r="I12" s="137"/>
      <c r="J12" s="137"/>
      <c r="K12" s="137"/>
      <c r="L12" s="135"/>
      <c r="M12" s="135"/>
      <c r="N12" s="135"/>
      <c r="O12" s="135"/>
      <c r="P12" s="135"/>
      <c r="Q12" s="135"/>
      <c r="R12" s="135"/>
      <c r="S12" s="135"/>
      <c r="T12" s="135"/>
      <c r="U12" s="134"/>
      <c r="V12" s="135"/>
      <c r="W12" s="135"/>
      <c r="X12" s="135"/>
      <c r="Y12" s="135"/>
      <c r="Z12" s="135"/>
      <c r="AA12" s="135"/>
      <c r="AB12" s="135"/>
      <c r="AC12" s="135"/>
      <c r="AD12" s="135"/>
      <c r="AE12" s="136"/>
      <c r="AF12" s="84"/>
      <c r="AG12" s="84"/>
    </row>
    <row r="13" spans="1:33" s="152" customFormat="1">
      <c r="A13" s="146"/>
      <c r="B13" s="147"/>
      <c r="C13" s="148"/>
      <c r="D13" s="148"/>
      <c r="E13" s="82" t="s">
        <v>1165</v>
      </c>
      <c r="F13" s="144"/>
      <c r="G13" s="144"/>
      <c r="H13" s="145"/>
      <c r="I13" s="137"/>
      <c r="J13" s="137"/>
      <c r="K13" s="149"/>
      <c r="L13" s="150"/>
      <c r="M13" s="150"/>
      <c r="N13" s="150"/>
      <c r="O13" s="150"/>
      <c r="P13" s="150"/>
      <c r="Q13" s="150"/>
      <c r="R13" s="150"/>
      <c r="S13" s="150"/>
      <c r="T13" s="150"/>
      <c r="U13" s="149"/>
      <c r="V13" s="150"/>
      <c r="W13" s="150"/>
      <c r="X13" s="150"/>
      <c r="Y13" s="150"/>
      <c r="Z13" s="150"/>
      <c r="AA13" s="150"/>
      <c r="AB13" s="150"/>
      <c r="AC13" s="150"/>
      <c r="AD13" s="150"/>
      <c r="AE13" s="151"/>
      <c r="AF13" s="146"/>
      <c r="AG13" s="146"/>
    </row>
    <row r="14" spans="1:33" s="152" customFormat="1">
      <c r="A14" s="146"/>
      <c r="B14" s="147"/>
      <c r="C14" s="148"/>
      <c r="D14" s="148"/>
      <c r="E14" s="82" t="s">
        <v>1169</v>
      </c>
      <c r="F14" s="144"/>
      <c r="G14" s="144"/>
      <c r="H14" s="145"/>
      <c r="I14" s="137"/>
      <c r="J14" s="137"/>
      <c r="K14" s="149"/>
      <c r="L14" s="150"/>
      <c r="M14" s="150"/>
      <c r="N14" s="150"/>
      <c r="O14" s="150"/>
      <c r="P14" s="150"/>
      <c r="Q14" s="150"/>
      <c r="R14" s="150"/>
      <c r="S14" s="150"/>
      <c r="T14" s="150"/>
      <c r="U14" s="149"/>
      <c r="V14" s="150"/>
      <c r="W14" s="150"/>
      <c r="X14" s="150"/>
      <c r="Y14" s="150"/>
      <c r="Z14" s="150"/>
      <c r="AA14" s="150"/>
      <c r="AB14" s="150"/>
      <c r="AC14" s="150"/>
      <c r="AD14" s="150"/>
      <c r="AE14" s="151"/>
      <c r="AF14" s="146"/>
      <c r="AG14" s="146"/>
    </row>
    <row r="15" spans="1:33" s="152" customFormat="1">
      <c r="A15" s="146"/>
      <c r="B15" s="147"/>
      <c r="C15" s="148"/>
      <c r="D15" s="83"/>
      <c r="E15" s="78" t="s">
        <v>105</v>
      </c>
      <c r="F15" s="153"/>
      <c r="G15" s="153"/>
      <c r="H15" s="154"/>
      <c r="I15" s="137"/>
      <c r="J15" s="137"/>
      <c r="K15" s="149"/>
      <c r="L15" s="150"/>
      <c r="M15" s="150"/>
      <c r="N15" s="150"/>
      <c r="O15" s="150"/>
      <c r="P15" s="150"/>
      <c r="Q15" s="150"/>
      <c r="R15" s="150"/>
      <c r="S15" s="150"/>
      <c r="T15" s="150"/>
      <c r="U15" s="149"/>
      <c r="V15" s="150"/>
      <c r="W15" s="150"/>
      <c r="X15" s="150"/>
      <c r="Y15" s="150"/>
      <c r="Z15" s="150"/>
      <c r="AA15" s="150"/>
      <c r="AB15" s="150"/>
      <c r="AC15" s="150"/>
      <c r="AD15" s="150"/>
      <c r="AE15" s="151"/>
      <c r="AF15" s="146"/>
      <c r="AG15" s="146"/>
    </row>
    <row r="16" spans="1:33" s="152" customFormat="1">
      <c r="A16" s="146"/>
      <c r="B16" s="147"/>
      <c r="C16" s="148"/>
      <c r="D16" s="78" t="s">
        <v>1168</v>
      </c>
      <c r="E16" s="153"/>
      <c r="F16" s="153"/>
      <c r="G16" s="153"/>
      <c r="H16" s="133"/>
      <c r="I16" s="137"/>
      <c r="J16" s="137"/>
      <c r="K16" s="149"/>
      <c r="L16" s="150"/>
      <c r="M16" s="150"/>
      <c r="N16" s="150"/>
      <c r="O16" s="150"/>
      <c r="P16" s="150"/>
      <c r="Q16" s="150"/>
      <c r="R16" s="150"/>
      <c r="S16" s="150"/>
      <c r="T16" s="150"/>
      <c r="U16" s="149"/>
      <c r="V16" s="150"/>
      <c r="W16" s="150"/>
      <c r="X16" s="150"/>
      <c r="Y16" s="150"/>
      <c r="Z16" s="150"/>
      <c r="AA16" s="150"/>
      <c r="AB16" s="150"/>
      <c r="AC16" s="150"/>
      <c r="AD16" s="150"/>
      <c r="AE16" s="151"/>
      <c r="AF16" s="146"/>
      <c r="AG16" s="146"/>
    </row>
    <row r="17" spans="1:33" s="152" customFormat="1">
      <c r="A17" s="146"/>
      <c r="B17" s="147"/>
      <c r="C17" s="148"/>
      <c r="D17" s="83"/>
      <c r="E17" s="82" t="s">
        <v>429</v>
      </c>
      <c r="F17" s="155"/>
      <c r="G17" s="144"/>
      <c r="H17" s="140"/>
      <c r="I17" s="137"/>
      <c r="J17" s="137"/>
      <c r="K17" s="149"/>
      <c r="L17" s="150"/>
      <c r="M17" s="150"/>
      <c r="N17" s="150"/>
      <c r="O17" s="150"/>
      <c r="P17" s="150"/>
      <c r="Q17" s="150"/>
      <c r="R17" s="150"/>
      <c r="S17" s="150"/>
      <c r="T17" s="150"/>
      <c r="U17" s="149"/>
      <c r="V17" s="150"/>
      <c r="W17" s="150"/>
      <c r="X17" s="150"/>
      <c r="Y17" s="150"/>
      <c r="Z17" s="150"/>
      <c r="AA17" s="150"/>
      <c r="AB17" s="150"/>
      <c r="AC17" s="150"/>
      <c r="AD17" s="150"/>
      <c r="AE17" s="151"/>
      <c r="AF17" s="146"/>
      <c r="AG17" s="146"/>
    </row>
    <row r="18" spans="1:33" s="152" customFormat="1">
      <c r="A18" s="146"/>
      <c r="B18" s="147"/>
      <c r="C18" s="148"/>
      <c r="D18" s="83"/>
      <c r="E18" s="82"/>
      <c r="F18" s="82" t="s">
        <v>922</v>
      </c>
      <c r="G18" s="139"/>
      <c r="H18" s="140"/>
      <c r="I18" s="137"/>
      <c r="J18" s="137"/>
      <c r="K18" s="149"/>
      <c r="L18" s="150"/>
      <c r="M18" s="150"/>
      <c r="N18" s="150"/>
      <c r="O18" s="150"/>
      <c r="P18" s="150"/>
      <c r="Q18" s="150"/>
      <c r="R18" s="150"/>
      <c r="S18" s="150"/>
      <c r="T18" s="150"/>
      <c r="U18" s="149"/>
      <c r="V18" s="150"/>
      <c r="W18" s="150"/>
      <c r="X18" s="150"/>
      <c r="Y18" s="150"/>
      <c r="Z18" s="150"/>
      <c r="AA18" s="150"/>
      <c r="AB18" s="150"/>
      <c r="AC18" s="150"/>
      <c r="AD18" s="150"/>
      <c r="AE18" s="151"/>
      <c r="AF18" s="146"/>
      <c r="AG18" s="146"/>
    </row>
    <row r="19" spans="1:33" s="152" customFormat="1">
      <c r="A19" s="146"/>
      <c r="B19" s="147"/>
      <c r="C19" s="148"/>
      <c r="D19" s="83"/>
      <c r="E19" s="82"/>
      <c r="F19" s="82" t="s">
        <v>54</v>
      </c>
      <c r="G19" s="139"/>
      <c r="H19" s="140"/>
      <c r="I19" s="137"/>
      <c r="J19" s="137"/>
      <c r="K19" s="149"/>
      <c r="L19" s="150"/>
      <c r="M19" s="150"/>
      <c r="N19" s="150"/>
      <c r="O19" s="150"/>
      <c r="P19" s="150"/>
      <c r="Q19" s="150"/>
      <c r="R19" s="150"/>
      <c r="S19" s="150"/>
      <c r="T19" s="150"/>
      <c r="U19" s="149"/>
      <c r="V19" s="150"/>
      <c r="W19" s="150"/>
      <c r="X19" s="150"/>
      <c r="Y19" s="150"/>
      <c r="Z19" s="150"/>
      <c r="AA19" s="150"/>
      <c r="AB19" s="150"/>
      <c r="AC19" s="150"/>
      <c r="AD19" s="150"/>
      <c r="AE19" s="151"/>
      <c r="AF19" s="146"/>
      <c r="AG19" s="146"/>
    </row>
    <row r="20" spans="1:33" s="152" customFormat="1">
      <c r="A20" s="146"/>
      <c r="B20" s="147"/>
      <c r="C20" s="148"/>
      <c r="D20" s="83"/>
      <c r="E20" s="82"/>
      <c r="F20" s="82" t="s">
        <v>923</v>
      </c>
      <c r="G20" s="139"/>
      <c r="H20" s="140"/>
      <c r="I20" s="137"/>
      <c r="J20" s="137"/>
      <c r="K20" s="149"/>
      <c r="L20" s="150"/>
      <c r="M20" s="150"/>
      <c r="N20" s="150"/>
      <c r="O20" s="150"/>
      <c r="P20" s="150"/>
      <c r="Q20" s="150"/>
      <c r="R20" s="150"/>
      <c r="S20" s="150"/>
      <c r="T20" s="150"/>
      <c r="U20" s="149"/>
      <c r="V20" s="150"/>
      <c r="W20" s="150"/>
      <c r="X20" s="150"/>
      <c r="Y20" s="150"/>
      <c r="Z20" s="150"/>
      <c r="AA20" s="150"/>
      <c r="AB20" s="150"/>
      <c r="AC20" s="150"/>
      <c r="AD20" s="150"/>
      <c r="AE20" s="151"/>
      <c r="AF20" s="146"/>
      <c r="AG20" s="146"/>
    </row>
    <row r="21" spans="1:33" s="152" customFormat="1">
      <c r="A21" s="146"/>
      <c r="B21" s="147"/>
      <c r="C21" s="148"/>
      <c r="D21" s="83"/>
      <c r="E21" s="82"/>
      <c r="F21" s="82" t="s">
        <v>924</v>
      </c>
      <c r="G21" s="139"/>
      <c r="H21" s="140"/>
      <c r="I21" s="137"/>
      <c r="J21" s="137"/>
      <c r="K21" s="149"/>
      <c r="L21" s="150"/>
      <c r="M21" s="150"/>
      <c r="N21" s="150"/>
      <c r="O21" s="150"/>
      <c r="P21" s="150"/>
      <c r="Q21" s="150"/>
      <c r="R21" s="150"/>
      <c r="S21" s="150"/>
      <c r="T21" s="150"/>
      <c r="U21" s="149"/>
      <c r="V21" s="150"/>
      <c r="W21" s="150"/>
      <c r="X21" s="150"/>
      <c r="Y21" s="150"/>
      <c r="Z21" s="150"/>
      <c r="AA21" s="150"/>
      <c r="AB21" s="150"/>
      <c r="AC21" s="150"/>
      <c r="AD21" s="150"/>
      <c r="AE21" s="151"/>
      <c r="AF21" s="146"/>
      <c r="AG21" s="146"/>
    </row>
    <row r="22" spans="1:33" s="152" customFormat="1">
      <c r="A22" s="146"/>
      <c r="B22" s="147"/>
      <c r="C22" s="148"/>
      <c r="D22" s="83"/>
      <c r="E22" s="82"/>
      <c r="F22" s="82" t="s">
        <v>926</v>
      </c>
      <c r="G22" s="139"/>
      <c r="H22" s="140"/>
      <c r="I22" s="137"/>
      <c r="J22" s="137"/>
      <c r="K22" s="149"/>
      <c r="L22" s="150"/>
      <c r="M22" s="150"/>
      <c r="N22" s="150"/>
      <c r="O22" s="150"/>
      <c r="P22" s="150"/>
      <c r="Q22" s="150"/>
      <c r="R22" s="150"/>
      <c r="S22" s="150"/>
      <c r="T22" s="150"/>
      <c r="U22" s="149"/>
      <c r="V22" s="150"/>
      <c r="W22" s="150"/>
      <c r="X22" s="150"/>
      <c r="Y22" s="150"/>
      <c r="Z22" s="150"/>
      <c r="AA22" s="150"/>
      <c r="AB22" s="150"/>
      <c r="AC22" s="150"/>
      <c r="AD22" s="150"/>
      <c r="AE22" s="151"/>
      <c r="AF22" s="146"/>
      <c r="AG22" s="146"/>
    </row>
    <row r="23" spans="1:33" s="152" customFormat="1">
      <c r="A23" s="146"/>
      <c r="B23" s="147"/>
      <c r="C23" s="148"/>
      <c r="D23" s="83"/>
      <c r="E23" s="82"/>
      <c r="F23" s="82" t="s">
        <v>925</v>
      </c>
      <c r="G23" s="139"/>
      <c r="H23" s="140"/>
      <c r="I23" s="137"/>
      <c r="J23" s="137"/>
      <c r="K23" s="149"/>
      <c r="L23" s="150"/>
      <c r="M23" s="150"/>
      <c r="N23" s="150"/>
      <c r="O23" s="150"/>
      <c r="P23" s="150"/>
      <c r="Q23" s="150"/>
      <c r="R23" s="150"/>
      <c r="S23" s="150"/>
      <c r="T23" s="150"/>
      <c r="U23" s="149"/>
      <c r="V23" s="150"/>
      <c r="W23" s="150"/>
      <c r="X23" s="150"/>
      <c r="Y23" s="150"/>
      <c r="Z23" s="150"/>
      <c r="AA23" s="150"/>
      <c r="AB23" s="150"/>
      <c r="AC23" s="150"/>
      <c r="AD23" s="150"/>
      <c r="AE23" s="151"/>
      <c r="AF23" s="146"/>
      <c r="AG23" s="146"/>
    </row>
    <row r="24" spans="1:33" s="152" customFormat="1">
      <c r="A24" s="146"/>
      <c r="B24" s="147"/>
      <c r="C24" s="148"/>
      <c r="D24" s="83"/>
      <c r="E24" s="82" t="s">
        <v>428</v>
      </c>
      <c r="F24" s="155"/>
      <c r="G24" s="144"/>
      <c r="H24" s="140"/>
      <c r="I24" s="137"/>
      <c r="J24" s="137"/>
      <c r="K24" s="149"/>
      <c r="L24" s="150"/>
      <c r="M24" s="150"/>
      <c r="N24" s="150"/>
      <c r="O24" s="150"/>
      <c r="P24" s="150"/>
      <c r="Q24" s="150"/>
      <c r="R24" s="150"/>
      <c r="S24" s="150"/>
      <c r="T24" s="150"/>
      <c r="U24" s="149"/>
      <c r="V24" s="150"/>
      <c r="W24" s="150"/>
      <c r="X24" s="150"/>
      <c r="Y24" s="150"/>
      <c r="Z24" s="150"/>
      <c r="AA24" s="150"/>
      <c r="AB24" s="150"/>
      <c r="AC24" s="150"/>
      <c r="AD24" s="150"/>
      <c r="AE24" s="151"/>
      <c r="AF24" s="146"/>
      <c r="AG24" s="146"/>
    </row>
    <row r="25" spans="1:33" s="152" customFormat="1">
      <c r="A25" s="146"/>
      <c r="B25" s="147"/>
      <c r="C25" s="148"/>
      <c r="D25" s="83"/>
      <c r="E25" s="82" t="s">
        <v>430</v>
      </c>
      <c r="F25" s="155"/>
      <c r="G25" s="144"/>
      <c r="H25" s="140"/>
      <c r="I25" s="137"/>
      <c r="J25" s="137"/>
      <c r="K25" s="149"/>
      <c r="L25" s="150"/>
      <c r="M25" s="150"/>
      <c r="N25" s="150"/>
      <c r="O25" s="150"/>
      <c r="P25" s="150"/>
      <c r="Q25" s="150"/>
      <c r="R25" s="150"/>
      <c r="S25" s="150"/>
      <c r="T25" s="150"/>
      <c r="U25" s="149"/>
      <c r="V25" s="150"/>
      <c r="W25" s="150"/>
      <c r="X25" s="150"/>
      <c r="Y25" s="150"/>
      <c r="Z25" s="150"/>
      <c r="AA25" s="150"/>
      <c r="AB25" s="150"/>
      <c r="AC25" s="150"/>
      <c r="AD25" s="150"/>
      <c r="AE25" s="151"/>
      <c r="AF25" s="146"/>
      <c r="AG25" s="146"/>
    </row>
    <row r="26" spans="1:33" s="152" customFormat="1">
      <c r="A26" s="146"/>
      <c r="B26" s="147"/>
      <c r="C26" s="148"/>
      <c r="D26" s="83"/>
      <c r="E26" s="82" t="s">
        <v>431</v>
      </c>
      <c r="F26" s="155"/>
      <c r="G26" s="144"/>
      <c r="H26" s="140"/>
      <c r="I26" s="137"/>
      <c r="J26" s="137"/>
      <c r="K26" s="149"/>
      <c r="L26" s="150"/>
      <c r="M26" s="150"/>
      <c r="N26" s="150"/>
      <c r="O26" s="150"/>
      <c r="P26" s="150"/>
      <c r="Q26" s="150"/>
      <c r="R26" s="150"/>
      <c r="S26" s="150"/>
      <c r="T26" s="150"/>
      <c r="U26" s="149"/>
      <c r="V26" s="150"/>
      <c r="W26" s="150"/>
      <c r="X26" s="150"/>
      <c r="Y26" s="150"/>
      <c r="Z26" s="150"/>
      <c r="AA26" s="150"/>
      <c r="AB26" s="150"/>
      <c r="AC26" s="150"/>
      <c r="AD26" s="150"/>
      <c r="AE26" s="151"/>
      <c r="AF26" s="146"/>
      <c r="AG26" s="146"/>
    </row>
    <row r="27" spans="1:33" s="152" customFormat="1">
      <c r="A27" s="146"/>
      <c r="B27" s="147"/>
      <c r="C27" s="148"/>
      <c r="D27" s="83"/>
      <c r="E27" s="82" t="s">
        <v>432</v>
      </c>
      <c r="F27" s="155"/>
      <c r="G27" s="144"/>
      <c r="H27" s="140"/>
      <c r="I27" s="137"/>
      <c r="J27" s="137"/>
      <c r="K27" s="149"/>
      <c r="L27" s="150"/>
      <c r="M27" s="150"/>
      <c r="N27" s="150"/>
      <c r="O27" s="150"/>
      <c r="P27" s="150"/>
      <c r="Q27" s="150"/>
      <c r="R27" s="150"/>
      <c r="S27" s="150"/>
      <c r="T27" s="150"/>
      <c r="U27" s="149"/>
      <c r="V27" s="150"/>
      <c r="W27" s="150"/>
      <c r="X27" s="150"/>
      <c r="Y27" s="150"/>
      <c r="Z27" s="150"/>
      <c r="AA27" s="150"/>
      <c r="AB27" s="150"/>
      <c r="AC27" s="150"/>
      <c r="AD27" s="150"/>
      <c r="AE27" s="151"/>
      <c r="AF27" s="146"/>
      <c r="AG27" s="146"/>
    </row>
    <row r="28" spans="1:33" s="152" customFormat="1">
      <c r="A28" s="146"/>
      <c r="B28" s="147"/>
      <c r="C28" s="148"/>
      <c r="D28" s="83"/>
      <c r="E28" s="82" t="s">
        <v>433</v>
      </c>
      <c r="F28" s="155"/>
      <c r="G28" s="144"/>
      <c r="H28" s="140"/>
      <c r="I28" s="137"/>
      <c r="J28" s="137"/>
      <c r="K28" s="149"/>
      <c r="L28" s="150"/>
      <c r="M28" s="150"/>
      <c r="N28" s="150"/>
      <c r="O28" s="150"/>
      <c r="P28" s="150"/>
      <c r="Q28" s="150"/>
      <c r="R28" s="150"/>
      <c r="S28" s="150"/>
      <c r="T28" s="150"/>
      <c r="U28" s="149"/>
      <c r="V28" s="150"/>
      <c r="W28" s="150"/>
      <c r="X28" s="150"/>
      <c r="Y28" s="150"/>
      <c r="Z28" s="150"/>
      <c r="AA28" s="150"/>
      <c r="AB28" s="150"/>
      <c r="AC28" s="150"/>
      <c r="AD28" s="150"/>
      <c r="AE28" s="151"/>
      <c r="AF28" s="146"/>
      <c r="AG28" s="146"/>
    </row>
    <row r="29" spans="1:33" s="152" customFormat="1">
      <c r="A29" s="146"/>
      <c r="B29" s="147"/>
      <c r="C29" s="148"/>
      <c r="D29" s="83"/>
      <c r="E29" s="82"/>
      <c r="F29" s="82" t="s">
        <v>922</v>
      </c>
      <c r="G29" s="139"/>
      <c r="H29" s="140"/>
      <c r="I29" s="137"/>
      <c r="J29" s="137"/>
      <c r="K29" s="149"/>
      <c r="L29" s="150"/>
      <c r="M29" s="150"/>
      <c r="N29" s="150"/>
      <c r="O29" s="150"/>
      <c r="P29" s="150"/>
      <c r="Q29" s="150"/>
      <c r="R29" s="150"/>
      <c r="S29" s="150"/>
      <c r="T29" s="150"/>
      <c r="U29" s="149"/>
      <c r="V29" s="150"/>
      <c r="W29" s="150"/>
      <c r="X29" s="150"/>
      <c r="Y29" s="150"/>
      <c r="Z29" s="150"/>
      <c r="AA29" s="150"/>
      <c r="AB29" s="150"/>
      <c r="AC29" s="150"/>
      <c r="AD29" s="150"/>
      <c r="AE29" s="151"/>
      <c r="AF29" s="146"/>
      <c r="AG29" s="146"/>
    </row>
    <row r="30" spans="1:33" s="152" customFormat="1">
      <c r="A30" s="146"/>
      <c r="B30" s="147"/>
      <c r="C30" s="148"/>
      <c r="D30" s="83"/>
      <c r="E30" s="82"/>
      <c r="F30" s="82" t="s">
        <v>924</v>
      </c>
      <c r="G30" s="139"/>
      <c r="H30" s="140"/>
      <c r="I30" s="137"/>
      <c r="J30" s="137"/>
      <c r="K30" s="149"/>
      <c r="L30" s="150"/>
      <c r="M30" s="150"/>
      <c r="N30" s="150"/>
      <c r="O30" s="150"/>
      <c r="P30" s="150"/>
      <c r="Q30" s="150"/>
      <c r="R30" s="150"/>
      <c r="S30" s="150"/>
      <c r="T30" s="150"/>
      <c r="U30" s="149"/>
      <c r="V30" s="150"/>
      <c r="W30" s="150"/>
      <c r="X30" s="150"/>
      <c r="Y30" s="150"/>
      <c r="Z30" s="150"/>
      <c r="AA30" s="150"/>
      <c r="AB30" s="150"/>
      <c r="AC30" s="150"/>
      <c r="AD30" s="150"/>
      <c r="AE30" s="151"/>
      <c r="AF30" s="146"/>
      <c r="AG30" s="146"/>
    </row>
    <row r="31" spans="1:33" s="152" customFormat="1">
      <c r="A31" s="146"/>
      <c r="B31" s="147"/>
      <c r="C31" s="148"/>
      <c r="D31" s="83"/>
      <c r="E31" s="82"/>
      <c r="F31" s="82" t="s">
        <v>928</v>
      </c>
      <c r="G31" s="139"/>
      <c r="H31" s="140"/>
      <c r="I31" s="137"/>
      <c r="J31" s="137"/>
      <c r="K31" s="149"/>
      <c r="L31" s="150"/>
      <c r="M31" s="150"/>
      <c r="N31" s="150"/>
      <c r="O31" s="150"/>
      <c r="P31" s="150"/>
      <c r="Q31" s="150"/>
      <c r="R31" s="150"/>
      <c r="S31" s="150"/>
      <c r="T31" s="150"/>
      <c r="U31" s="149"/>
      <c r="V31" s="150"/>
      <c r="W31" s="150"/>
      <c r="X31" s="150"/>
      <c r="Y31" s="150"/>
      <c r="Z31" s="150"/>
      <c r="AA31" s="150"/>
      <c r="AB31" s="150"/>
      <c r="AC31" s="150"/>
      <c r="AD31" s="150"/>
      <c r="AE31" s="151"/>
      <c r="AF31" s="146"/>
      <c r="AG31" s="146"/>
    </row>
    <row r="32" spans="1:33" s="152" customFormat="1">
      <c r="A32" s="146"/>
      <c r="B32" s="147"/>
      <c r="C32" s="148"/>
      <c r="D32" s="83"/>
      <c r="E32" s="82"/>
      <c r="F32" s="82" t="s">
        <v>925</v>
      </c>
      <c r="G32" s="139"/>
      <c r="H32" s="140"/>
      <c r="I32" s="137"/>
      <c r="J32" s="137"/>
      <c r="K32" s="149"/>
      <c r="L32" s="150"/>
      <c r="M32" s="150"/>
      <c r="N32" s="150"/>
      <c r="O32" s="150"/>
      <c r="P32" s="150"/>
      <c r="Q32" s="150"/>
      <c r="R32" s="150"/>
      <c r="S32" s="150"/>
      <c r="T32" s="150"/>
      <c r="U32" s="149"/>
      <c r="V32" s="150"/>
      <c r="W32" s="150"/>
      <c r="X32" s="150"/>
      <c r="Y32" s="150"/>
      <c r="Z32" s="150"/>
      <c r="AA32" s="150"/>
      <c r="AB32" s="150"/>
      <c r="AC32" s="150"/>
      <c r="AD32" s="150"/>
      <c r="AE32" s="151"/>
      <c r="AF32" s="146"/>
      <c r="AG32" s="146"/>
    </row>
    <row r="33" spans="1:33" s="152" customFormat="1">
      <c r="A33" s="146"/>
      <c r="B33" s="147"/>
      <c r="C33" s="148"/>
      <c r="D33" s="83"/>
      <c r="E33" s="82" t="s">
        <v>436</v>
      </c>
      <c r="F33" s="155"/>
      <c r="G33" s="144"/>
      <c r="H33" s="140"/>
      <c r="I33" s="137"/>
      <c r="J33" s="137"/>
      <c r="K33" s="149"/>
      <c r="L33" s="150"/>
      <c r="M33" s="150"/>
      <c r="N33" s="150"/>
      <c r="O33" s="150"/>
      <c r="P33" s="150"/>
      <c r="Q33" s="150"/>
      <c r="R33" s="150"/>
      <c r="S33" s="150"/>
      <c r="T33" s="150"/>
      <c r="U33" s="149"/>
      <c r="V33" s="150"/>
      <c r="W33" s="150"/>
      <c r="X33" s="150"/>
      <c r="Y33" s="150"/>
      <c r="Z33" s="150"/>
      <c r="AA33" s="150"/>
      <c r="AB33" s="150"/>
      <c r="AC33" s="150"/>
      <c r="AD33" s="150"/>
      <c r="AE33" s="151"/>
      <c r="AF33" s="146"/>
      <c r="AG33" s="146"/>
    </row>
    <row r="34" spans="1:33" s="152" customFormat="1">
      <c r="A34" s="146"/>
      <c r="B34" s="147"/>
      <c r="C34" s="148"/>
      <c r="D34" s="83"/>
      <c r="E34" s="82" t="s">
        <v>437</v>
      </c>
      <c r="F34" s="155"/>
      <c r="G34" s="144"/>
      <c r="H34" s="140"/>
      <c r="I34" s="137"/>
      <c r="J34" s="137"/>
      <c r="K34" s="149"/>
      <c r="L34" s="150"/>
      <c r="M34" s="150"/>
      <c r="N34" s="150"/>
      <c r="O34" s="150"/>
      <c r="P34" s="150"/>
      <c r="Q34" s="150"/>
      <c r="R34" s="150"/>
      <c r="S34" s="150"/>
      <c r="T34" s="150"/>
      <c r="U34" s="149"/>
      <c r="V34" s="150"/>
      <c r="W34" s="150"/>
      <c r="X34" s="150"/>
      <c r="Y34" s="150"/>
      <c r="Z34" s="150"/>
      <c r="AA34" s="150"/>
      <c r="AB34" s="150"/>
      <c r="AC34" s="150"/>
      <c r="AD34" s="150"/>
      <c r="AE34" s="151"/>
      <c r="AF34" s="146"/>
      <c r="AG34" s="146"/>
    </row>
    <row r="35" spans="1:33" s="152" customFormat="1">
      <c r="A35" s="146"/>
      <c r="B35" s="147"/>
      <c r="C35" s="148"/>
      <c r="D35" s="83"/>
      <c r="E35" s="82" t="s">
        <v>438</v>
      </c>
      <c r="F35" s="155"/>
      <c r="G35" s="144"/>
      <c r="H35" s="140"/>
      <c r="I35" s="137"/>
      <c r="J35" s="137"/>
      <c r="K35" s="149"/>
      <c r="L35" s="150"/>
      <c r="M35" s="150"/>
      <c r="N35" s="150"/>
      <c r="O35" s="150"/>
      <c r="P35" s="150"/>
      <c r="Q35" s="150"/>
      <c r="R35" s="150"/>
      <c r="S35" s="150"/>
      <c r="T35" s="150"/>
      <c r="U35" s="149"/>
      <c r="V35" s="150"/>
      <c r="W35" s="150"/>
      <c r="X35" s="150"/>
      <c r="Y35" s="150"/>
      <c r="Z35" s="150"/>
      <c r="AA35" s="150"/>
      <c r="AB35" s="150"/>
      <c r="AC35" s="150"/>
      <c r="AD35" s="150"/>
      <c r="AE35" s="151"/>
      <c r="AF35" s="146"/>
      <c r="AG35" s="146"/>
    </row>
    <row r="36" spans="1:33" s="152" customFormat="1">
      <c r="A36" s="146"/>
      <c r="B36" s="147"/>
      <c r="C36" s="148"/>
      <c r="D36" s="83"/>
      <c r="E36" s="82" t="s">
        <v>439</v>
      </c>
      <c r="F36" s="155"/>
      <c r="G36" s="144"/>
      <c r="H36" s="140"/>
      <c r="I36" s="137"/>
      <c r="J36" s="137"/>
      <c r="K36" s="149"/>
      <c r="L36" s="150"/>
      <c r="M36" s="150"/>
      <c r="N36" s="150"/>
      <c r="O36" s="150"/>
      <c r="P36" s="150"/>
      <c r="Q36" s="150"/>
      <c r="R36" s="150"/>
      <c r="S36" s="150"/>
      <c r="T36" s="150"/>
      <c r="U36" s="149"/>
      <c r="V36" s="150"/>
      <c r="W36" s="150"/>
      <c r="X36" s="150"/>
      <c r="Y36" s="150"/>
      <c r="Z36" s="150"/>
      <c r="AA36" s="150"/>
      <c r="AB36" s="150"/>
      <c r="AC36" s="150"/>
      <c r="AD36" s="150"/>
      <c r="AE36" s="151"/>
      <c r="AF36" s="146"/>
      <c r="AG36" s="146"/>
    </row>
    <row r="37" spans="1:33" s="152" customFormat="1">
      <c r="A37" s="146"/>
      <c r="B37" s="147"/>
      <c r="C37" s="148"/>
      <c r="D37" s="83"/>
      <c r="E37" s="82" t="s">
        <v>440</v>
      </c>
      <c r="F37" s="155"/>
      <c r="G37" s="144"/>
      <c r="H37" s="140"/>
      <c r="I37" s="137"/>
      <c r="J37" s="137"/>
      <c r="K37" s="149"/>
      <c r="L37" s="150"/>
      <c r="M37" s="150"/>
      <c r="N37" s="150"/>
      <c r="O37" s="150"/>
      <c r="P37" s="150"/>
      <c r="Q37" s="150"/>
      <c r="R37" s="150"/>
      <c r="S37" s="150"/>
      <c r="T37" s="150"/>
      <c r="U37" s="149"/>
      <c r="V37" s="150"/>
      <c r="W37" s="150"/>
      <c r="X37" s="150"/>
      <c r="Y37" s="150"/>
      <c r="Z37" s="150"/>
      <c r="AA37" s="150"/>
      <c r="AB37" s="150"/>
      <c r="AC37" s="150"/>
      <c r="AD37" s="150"/>
      <c r="AE37" s="151"/>
      <c r="AF37" s="146"/>
      <c r="AG37" s="146"/>
    </row>
    <row r="38" spans="1:33" s="152" customFormat="1">
      <c r="A38" s="146"/>
      <c r="B38" s="147"/>
      <c r="C38" s="148"/>
      <c r="D38" s="83"/>
      <c r="E38" s="82" t="s">
        <v>441</v>
      </c>
      <c r="F38" s="155"/>
      <c r="G38" s="144"/>
      <c r="H38" s="140"/>
      <c r="I38" s="137"/>
      <c r="J38" s="137"/>
      <c r="K38" s="149"/>
      <c r="L38" s="150"/>
      <c r="M38" s="150"/>
      <c r="N38" s="150"/>
      <c r="O38" s="150"/>
      <c r="P38" s="150"/>
      <c r="Q38" s="150"/>
      <c r="R38" s="150"/>
      <c r="S38" s="150"/>
      <c r="T38" s="150"/>
      <c r="U38" s="149"/>
      <c r="V38" s="150"/>
      <c r="W38" s="150"/>
      <c r="X38" s="150"/>
      <c r="Y38" s="150"/>
      <c r="Z38" s="150"/>
      <c r="AA38" s="150"/>
      <c r="AB38" s="150"/>
      <c r="AC38" s="150"/>
      <c r="AD38" s="150"/>
      <c r="AE38" s="151"/>
      <c r="AF38" s="146"/>
      <c r="AG38" s="146"/>
    </row>
    <row r="39" spans="1:33" s="152" customFormat="1">
      <c r="A39" s="146"/>
      <c r="B39" s="147"/>
      <c r="C39" s="148"/>
      <c r="D39" s="83"/>
      <c r="E39" s="82"/>
      <c r="F39" s="82" t="s">
        <v>927</v>
      </c>
      <c r="G39" s="153"/>
      <c r="H39" s="133"/>
      <c r="I39" s="137"/>
      <c r="J39" s="137"/>
      <c r="K39" s="149"/>
      <c r="L39" s="150"/>
      <c r="M39" s="150"/>
      <c r="N39" s="150"/>
      <c r="O39" s="150"/>
      <c r="P39" s="150"/>
      <c r="Q39" s="150"/>
      <c r="R39" s="150"/>
      <c r="S39" s="150"/>
      <c r="T39" s="150"/>
      <c r="U39" s="149"/>
      <c r="V39" s="150"/>
      <c r="W39" s="150"/>
      <c r="X39" s="150"/>
      <c r="Y39" s="150"/>
      <c r="Z39" s="150"/>
      <c r="AA39" s="150"/>
      <c r="AB39" s="150"/>
      <c r="AC39" s="150"/>
      <c r="AD39" s="150"/>
      <c r="AE39" s="151"/>
      <c r="AF39" s="146"/>
      <c r="AG39" s="146"/>
    </row>
    <row r="40" spans="1:33" s="152" customFormat="1">
      <c r="A40" s="146"/>
      <c r="B40" s="147"/>
      <c r="C40" s="148"/>
      <c r="D40" s="83"/>
      <c r="E40" s="82"/>
      <c r="F40" s="82" t="s">
        <v>54</v>
      </c>
      <c r="G40" s="153"/>
      <c r="H40" s="133"/>
      <c r="I40" s="137"/>
      <c r="J40" s="137"/>
      <c r="K40" s="149"/>
      <c r="L40" s="150"/>
      <c r="M40" s="150"/>
      <c r="N40" s="150"/>
      <c r="O40" s="150"/>
      <c r="P40" s="150"/>
      <c r="Q40" s="150"/>
      <c r="R40" s="150"/>
      <c r="S40" s="150"/>
      <c r="T40" s="150"/>
      <c r="U40" s="149"/>
      <c r="V40" s="150"/>
      <c r="W40" s="150"/>
      <c r="X40" s="150"/>
      <c r="Y40" s="150"/>
      <c r="Z40" s="150"/>
      <c r="AA40" s="150"/>
      <c r="AB40" s="150"/>
      <c r="AC40" s="150"/>
      <c r="AD40" s="150"/>
      <c r="AE40" s="151"/>
      <c r="AF40" s="146"/>
      <c r="AG40" s="146"/>
    </row>
    <row r="41" spans="1:33" s="152" customFormat="1">
      <c r="A41" s="146"/>
      <c r="B41" s="147"/>
      <c r="C41" s="148"/>
      <c r="D41" s="83"/>
      <c r="E41" s="82"/>
      <c r="F41" s="82" t="s">
        <v>925</v>
      </c>
      <c r="G41" s="153"/>
      <c r="H41" s="133"/>
      <c r="I41" s="137"/>
      <c r="J41" s="137"/>
      <c r="K41" s="149"/>
      <c r="L41" s="150"/>
      <c r="M41" s="150"/>
      <c r="N41" s="150"/>
      <c r="O41" s="150"/>
      <c r="P41" s="150"/>
      <c r="Q41" s="150"/>
      <c r="R41" s="150"/>
      <c r="S41" s="150"/>
      <c r="T41" s="150"/>
      <c r="U41" s="149"/>
      <c r="V41" s="150"/>
      <c r="W41" s="150"/>
      <c r="X41" s="150"/>
      <c r="Y41" s="150"/>
      <c r="Z41" s="150"/>
      <c r="AA41" s="150"/>
      <c r="AB41" s="150"/>
      <c r="AC41" s="150"/>
      <c r="AD41" s="150"/>
      <c r="AE41" s="151"/>
      <c r="AF41" s="146"/>
      <c r="AG41" s="146"/>
    </row>
    <row r="42" spans="1:33" s="152" customFormat="1">
      <c r="A42" s="146"/>
      <c r="B42" s="147"/>
      <c r="C42" s="148"/>
      <c r="D42" s="83"/>
      <c r="E42" s="78" t="s">
        <v>146</v>
      </c>
      <c r="F42" s="153"/>
      <c r="G42" s="153"/>
      <c r="H42" s="133"/>
      <c r="I42" s="137"/>
      <c r="J42" s="137"/>
      <c r="K42" s="149"/>
      <c r="L42" s="150"/>
      <c r="M42" s="150"/>
      <c r="N42" s="150"/>
      <c r="O42" s="150"/>
      <c r="P42" s="150"/>
      <c r="Q42" s="150"/>
      <c r="R42" s="150"/>
      <c r="S42" s="150"/>
      <c r="T42" s="150"/>
      <c r="U42" s="149"/>
      <c r="V42" s="150"/>
      <c r="W42" s="150"/>
      <c r="X42" s="150"/>
      <c r="Y42" s="150"/>
      <c r="Z42" s="150"/>
      <c r="AA42" s="150"/>
      <c r="AB42" s="150"/>
      <c r="AC42" s="150"/>
      <c r="AD42" s="150"/>
      <c r="AE42" s="151"/>
      <c r="AF42" s="146"/>
      <c r="AG42" s="146"/>
    </row>
    <row r="43" spans="1:33" s="152" customFormat="1" ht="12.75" thickBot="1">
      <c r="A43" s="84"/>
      <c r="B43" s="138"/>
      <c r="C43" s="156"/>
      <c r="D43" s="156"/>
      <c r="E43" s="157"/>
      <c r="F43" s="158"/>
      <c r="G43" s="158"/>
      <c r="H43" s="159"/>
      <c r="I43" s="134"/>
      <c r="J43" s="134"/>
      <c r="K43" s="134"/>
      <c r="L43" s="160"/>
      <c r="M43" s="160"/>
      <c r="N43" s="160"/>
      <c r="O43" s="160"/>
      <c r="P43" s="160"/>
      <c r="Q43" s="160"/>
      <c r="R43" s="160"/>
      <c r="S43" s="160"/>
      <c r="T43" s="160"/>
      <c r="U43" s="161"/>
      <c r="V43" s="160"/>
      <c r="W43" s="160"/>
      <c r="X43" s="160"/>
      <c r="Y43" s="160"/>
      <c r="Z43" s="160"/>
      <c r="AA43" s="160"/>
      <c r="AB43" s="160"/>
      <c r="AC43" s="160"/>
      <c r="AD43" s="160"/>
      <c r="AE43" s="162"/>
      <c r="AF43" s="84"/>
      <c r="AG43" s="84"/>
    </row>
    <row r="44" spans="1:33" s="152" customFormat="1">
      <c r="A44" s="84"/>
      <c r="B44" s="163" t="s">
        <v>106</v>
      </c>
      <c r="C44" s="164" t="s">
        <v>107</v>
      </c>
      <c r="D44" s="165"/>
      <c r="E44" s="165"/>
      <c r="F44" s="165"/>
      <c r="G44" s="165"/>
      <c r="H44" s="165"/>
      <c r="I44" s="166"/>
      <c r="J44" s="167"/>
      <c r="K44" s="167"/>
      <c r="L44" s="168"/>
      <c r="M44" s="168"/>
      <c r="N44" s="168"/>
      <c r="O44" s="168"/>
      <c r="P44" s="168"/>
      <c r="Q44" s="168"/>
      <c r="R44" s="168"/>
      <c r="S44" s="168"/>
      <c r="T44" s="168"/>
      <c r="U44" s="167"/>
      <c r="V44" s="168"/>
      <c r="W44" s="168"/>
      <c r="X44" s="168"/>
      <c r="Y44" s="168"/>
      <c r="Z44" s="168"/>
      <c r="AA44" s="168"/>
      <c r="AB44" s="168"/>
      <c r="AC44" s="168"/>
      <c r="AD44" s="168"/>
      <c r="AE44" s="169"/>
      <c r="AF44" s="84"/>
      <c r="AG44" s="84"/>
    </row>
    <row r="45" spans="1:33" s="152" customFormat="1">
      <c r="A45" s="84"/>
      <c r="B45" s="127"/>
      <c r="C45" s="83"/>
      <c r="D45" s="78" t="s">
        <v>442</v>
      </c>
      <c r="E45" s="79"/>
      <c r="F45" s="79"/>
      <c r="G45" s="79"/>
      <c r="H45" s="133"/>
      <c r="I45" s="170"/>
      <c r="J45" s="134"/>
      <c r="K45" s="134"/>
      <c r="L45" s="135"/>
      <c r="M45" s="135"/>
      <c r="N45" s="135"/>
      <c r="O45" s="135"/>
      <c r="P45" s="135"/>
      <c r="Q45" s="135"/>
      <c r="R45" s="135"/>
      <c r="S45" s="135"/>
      <c r="T45" s="135"/>
      <c r="U45" s="134"/>
      <c r="V45" s="135"/>
      <c r="W45" s="135"/>
      <c r="X45" s="135"/>
      <c r="Y45" s="135"/>
      <c r="Z45" s="135"/>
      <c r="AA45" s="135"/>
      <c r="AB45" s="135"/>
      <c r="AC45" s="135"/>
      <c r="AD45" s="135"/>
      <c r="AE45" s="136"/>
      <c r="AF45" s="84"/>
      <c r="AG45" s="84"/>
    </row>
    <row r="46" spans="1:33" s="152" customFormat="1">
      <c r="A46" s="84"/>
      <c r="B46" s="138"/>
      <c r="C46" s="83"/>
      <c r="D46" s="83"/>
      <c r="E46" s="78" t="s">
        <v>108</v>
      </c>
      <c r="F46" s="79"/>
      <c r="G46" s="79"/>
      <c r="H46" s="133"/>
      <c r="I46" s="170"/>
      <c r="J46" s="134"/>
      <c r="K46" s="134"/>
      <c r="L46" s="135"/>
      <c r="M46" s="135"/>
      <c r="N46" s="135"/>
      <c r="O46" s="135"/>
      <c r="P46" s="135"/>
      <c r="Q46" s="135"/>
      <c r="R46" s="135"/>
      <c r="S46" s="135"/>
      <c r="T46" s="135"/>
      <c r="U46" s="134"/>
      <c r="V46" s="135"/>
      <c r="W46" s="135"/>
      <c r="X46" s="135"/>
      <c r="Y46" s="135"/>
      <c r="Z46" s="135"/>
      <c r="AA46" s="135"/>
      <c r="AB46" s="135"/>
      <c r="AC46" s="135"/>
      <c r="AD46" s="135"/>
      <c r="AE46" s="136"/>
      <c r="AF46" s="84"/>
      <c r="AG46" s="84"/>
    </row>
    <row r="47" spans="1:33" s="152" customFormat="1">
      <c r="A47" s="84"/>
      <c r="B47" s="138"/>
      <c r="C47" s="83"/>
      <c r="D47" s="83"/>
      <c r="E47" s="80"/>
      <c r="F47" s="82" t="s">
        <v>443</v>
      </c>
      <c r="G47" s="79"/>
      <c r="H47" s="133"/>
      <c r="I47" s="170"/>
      <c r="J47" s="134"/>
      <c r="K47" s="134"/>
      <c r="L47" s="135"/>
      <c r="M47" s="135"/>
      <c r="N47" s="135"/>
      <c r="O47" s="135"/>
      <c r="P47" s="135"/>
      <c r="Q47" s="135"/>
      <c r="R47" s="135"/>
      <c r="S47" s="135"/>
      <c r="T47" s="135"/>
      <c r="U47" s="134"/>
      <c r="V47" s="135"/>
      <c r="W47" s="135"/>
      <c r="X47" s="135"/>
      <c r="Y47" s="135"/>
      <c r="Z47" s="135"/>
      <c r="AA47" s="135"/>
      <c r="AB47" s="135"/>
      <c r="AC47" s="135"/>
      <c r="AD47" s="135"/>
      <c r="AE47" s="136"/>
      <c r="AF47" s="84"/>
      <c r="AG47" s="84"/>
    </row>
    <row r="48" spans="1:33" s="152" customFormat="1">
      <c r="A48" s="84"/>
      <c r="B48" s="138"/>
      <c r="C48" s="83"/>
      <c r="D48" s="83"/>
      <c r="E48" s="80"/>
      <c r="F48" s="82" t="s">
        <v>444</v>
      </c>
      <c r="G48" s="79"/>
      <c r="H48" s="133"/>
      <c r="I48" s="170"/>
      <c r="J48" s="134"/>
      <c r="K48" s="134"/>
      <c r="L48" s="135"/>
      <c r="M48" s="135"/>
      <c r="N48" s="135"/>
      <c r="O48" s="135"/>
      <c r="P48" s="135"/>
      <c r="Q48" s="135"/>
      <c r="R48" s="135"/>
      <c r="S48" s="135"/>
      <c r="T48" s="135"/>
      <c r="U48" s="134"/>
      <c r="V48" s="135"/>
      <c r="W48" s="135"/>
      <c r="X48" s="135"/>
      <c r="Y48" s="135"/>
      <c r="Z48" s="135"/>
      <c r="AA48" s="135"/>
      <c r="AB48" s="135"/>
      <c r="AC48" s="135"/>
      <c r="AD48" s="135"/>
      <c r="AE48" s="136"/>
      <c r="AF48" s="84"/>
      <c r="AG48" s="84"/>
    </row>
    <row r="49" spans="1:33" s="152" customFormat="1">
      <c r="A49" s="84"/>
      <c r="B49" s="138"/>
      <c r="C49" s="83"/>
      <c r="D49" s="83"/>
      <c r="E49" s="81"/>
      <c r="F49" s="82"/>
      <c r="G49" s="79"/>
      <c r="H49" s="133"/>
      <c r="I49" s="170"/>
      <c r="J49" s="134"/>
      <c r="K49" s="134"/>
      <c r="L49" s="135"/>
      <c r="M49" s="135"/>
      <c r="N49" s="135"/>
      <c r="O49" s="135"/>
      <c r="P49" s="135"/>
      <c r="Q49" s="135"/>
      <c r="R49" s="135"/>
      <c r="S49" s="135"/>
      <c r="T49" s="135"/>
      <c r="U49" s="134"/>
      <c r="V49" s="135"/>
      <c r="W49" s="135"/>
      <c r="X49" s="135"/>
      <c r="Y49" s="135"/>
      <c r="Z49" s="135"/>
      <c r="AA49" s="135"/>
      <c r="AB49" s="135"/>
      <c r="AC49" s="135"/>
      <c r="AD49" s="135"/>
      <c r="AE49" s="136"/>
      <c r="AF49" s="84"/>
      <c r="AG49" s="84"/>
    </row>
    <row r="50" spans="1:33" s="152" customFormat="1">
      <c r="A50" s="84"/>
      <c r="B50" s="127"/>
      <c r="C50" s="83"/>
      <c r="D50" s="83"/>
      <c r="E50" s="78" t="s">
        <v>110</v>
      </c>
      <c r="F50" s="79"/>
      <c r="G50" s="79"/>
      <c r="H50" s="133"/>
      <c r="I50" s="170"/>
      <c r="J50" s="134"/>
      <c r="K50" s="134"/>
      <c r="L50" s="135"/>
      <c r="M50" s="135"/>
      <c r="N50" s="135"/>
      <c r="O50" s="135"/>
      <c r="P50" s="135"/>
      <c r="Q50" s="135"/>
      <c r="R50" s="135"/>
      <c r="S50" s="135"/>
      <c r="T50" s="135"/>
      <c r="U50" s="134"/>
      <c r="V50" s="135"/>
      <c r="W50" s="135"/>
      <c r="X50" s="135"/>
      <c r="Y50" s="135"/>
      <c r="Z50" s="135"/>
      <c r="AA50" s="135"/>
      <c r="AB50" s="135"/>
      <c r="AC50" s="135"/>
      <c r="AD50" s="135"/>
      <c r="AE50" s="136"/>
      <c r="AF50" s="84"/>
      <c r="AG50" s="84"/>
    </row>
    <row r="51" spans="1:33" s="152" customFormat="1">
      <c r="A51" s="84"/>
      <c r="B51" s="138"/>
      <c r="C51" s="83"/>
      <c r="D51" s="83"/>
      <c r="E51" s="78" t="s">
        <v>1167</v>
      </c>
      <c r="F51" s="79"/>
      <c r="G51" s="79"/>
      <c r="H51" s="133"/>
      <c r="I51" s="170"/>
      <c r="J51" s="134"/>
      <c r="K51" s="134"/>
      <c r="L51" s="135"/>
      <c r="M51" s="135"/>
      <c r="N51" s="135"/>
      <c r="O51" s="135"/>
      <c r="P51" s="135"/>
      <c r="Q51" s="135"/>
      <c r="R51" s="135"/>
      <c r="S51" s="135"/>
      <c r="T51" s="135"/>
      <c r="U51" s="134"/>
      <c r="V51" s="135"/>
      <c r="W51" s="135"/>
      <c r="X51" s="135"/>
      <c r="Y51" s="135"/>
      <c r="Z51" s="135"/>
      <c r="AA51" s="135"/>
      <c r="AB51" s="135"/>
      <c r="AC51" s="135"/>
      <c r="AD51" s="135"/>
      <c r="AE51" s="136"/>
      <c r="AF51" s="84"/>
      <c r="AG51" s="84"/>
    </row>
    <row r="52" spans="1:33" s="152" customFormat="1">
      <c r="A52" s="84"/>
      <c r="B52" s="138"/>
      <c r="C52" s="83"/>
      <c r="D52" s="83"/>
      <c r="E52" s="80"/>
      <c r="F52" s="82" t="s">
        <v>429</v>
      </c>
      <c r="G52" s="79"/>
      <c r="H52" s="133"/>
      <c r="I52" s="170"/>
      <c r="J52" s="134"/>
      <c r="K52" s="134"/>
      <c r="L52" s="135"/>
      <c r="M52" s="135"/>
      <c r="N52" s="135"/>
      <c r="O52" s="135"/>
      <c r="P52" s="135"/>
      <c r="Q52" s="135"/>
      <c r="R52" s="135"/>
      <c r="S52" s="135"/>
      <c r="T52" s="135"/>
      <c r="U52" s="134"/>
      <c r="V52" s="135"/>
      <c r="W52" s="135"/>
      <c r="X52" s="135"/>
      <c r="Y52" s="135"/>
      <c r="Z52" s="135"/>
      <c r="AA52" s="135"/>
      <c r="AB52" s="135"/>
      <c r="AC52" s="135"/>
      <c r="AD52" s="135"/>
      <c r="AE52" s="136"/>
      <c r="AF52" s="84"/>
      <c r="AG52" s="84"/>
    </row>
    <row r="53" spans="1:33" s="152" customFormat="1">
      <c r="A53" s="84"/>
      <c r="B53" s="138"/>
      <c r="C53" s="83"/>
      <c r="D53" s="83"/>
      <c r="E53" s="80"/>
      <c r="F53" s="82" t="s">
        <v>428</v>
      </c>
      <c r="G53" s="79"/>
      <c r="H53" s="133"/>
      <c r="I53" s="170"/>
      <c r="J53" s="134"/>
      <c r="K53" s="134"/>
      <c r="L53" s="135"/>
      <c r="M53" s="135"/>
      <c r="N53" s="135"/>
      <c r="O53" s="135"/>
      <c r="P53" s="135"/>
      <c r="Q53" s="135"/>
      <c r="R53" s="135"/>
      <c r="S53" s="135"/>
      <c r="T53" s="135"/>
      <c r="U53" s="134"/>
      <c r="V53" s="135"/>
      <c r="W53" s="135"/>
      <c r="X53" s="135"/>
      <c r="Y53" s="135"/>
      <c r="Z53" s="135"/>
      <c r="AA53" s="135"/>
      <c r="AB53" s="135"/>
      <c r="AC53" s="135"/>
      <c r="AD53" s="135"/>
      <c r="AE53" s="136"/>
      <c r="AF53" s="84"/>
      <c r="AG53" s="84"/>
    </row>
    <row r="54" spans="1:33" s="152" customFormat="1">
      <c r="A54" s="84"/>
      <c r="B54" s="138"/>
      <c r="C54" s="83"/>
      <c r="D54" s="83"/>
      <c r="E54" s="80"/>
      <c r="F54" s="82" t="s">
        <v>430</v>
      </c>
      <c r="G54" s="79"/>
      <c r="H54" s="133"/>
      <c r="I54" s="170"/>
      <c r="J54" s="134"/>
      <c r="K54" s="134"/>
      <c r="L54" s="135"/>
      <c r="M54" s="135"/>
      <c r="N54" s="135"/>
      <c r="O54" s="135"/>
      <c r="P54" s="135"/>
      <c r="Q54" s="135"/>
      <c r="R54" s="135"/>
      <c r="S54" s="135"/>
      <c r="T54" s="135"/>
      <c r="U54" s="134"/>
      <c r="V54" s="135"/>
      <c r="W54" s="135"/>
      <c r="X54" s="135"/>
      <c r="Y54" s="135"/>
      <c r="Z54" s="135"/>
      <c r="AA54" s="135"/>
      <c r="AB54" s="135"/>
      <c r="AC54" s="135"/>
      <c r="AD54" s="135"/>
      <c r="AE54" s="136"/>
      <c r="AF54" s="84"/>
      <c r="AG54" s="84"/>
    </row>
    <row r="55" spans="1:33" s="152" customFormat="1">
      <c r="A55" s="84"/>
      <c r="B55" s="138"/>
      <c r="C55" s="83"/>
      <c r="D55" s="83"/>
      <c r="E55" s="80"/>
      <c r="F55" s="82" t="s">
        <v>445</v>
      </c>
      <c r="G55" s="79"/>
      <c r="H55" s="133"/>
      <c r="I55" s="170"/>
      <c r="J55" s="134"/>
      <c r="K55" s="134"/>
      <c r="L55" s="135"/>
      <c r="M55" s="135"/>
      <c r="N55" s="135"/>
      <c r="O55" s="135"/>
      <c r="P55" s="135"/>
      <c r="Q55" s="135"/>
      <c r="R55" s="135"/>
      <c r="S55" s="135"/>
      <c r="T55" s="135"/>
      <c r="U55" s="134"/>
      <c r="V55" s="135"/>
      <c r="W55" s="135"/>
      <c r="X55" s="135"/>
      <c r="Y55" s="135"/>
      <c r="Z55" s="135"/>
      <c r="AA55" s="135"/>
      <c r="AB55" s="135"/>
      <c r="AC55" s="135"/>
      <c r="AD55" s="135"/>
      <c r="AE55" s="136"/>
      <c r="AF55" s="84"/>
      <c r="AG55" s="84"/>
    </row>
    <row r="56" spans="1:33" s="152" customFormat="1">
      <c r="A56" s="84"/>
      <c r="B56" s="138"/>
      <c r="C56" s="83"/>
      <c r="D56" s="83"/>
      <c r="E56" s="80"/>
      <c r="F56" s="82" t="s">
        <v>446</v>
      </c>
      <c r="G56" s="79"/>
      <c r="H56" s="133"/>
      <c r="I56" s="170"/>
      <c r="J56" s="134"/>
      <c r="K56" s="134"/>
      <c r="L56" s="135"/>
      <c r="M56" s="135"/>
      <c r="N56" s="135"/>
      <c r="O56" s="135"/>
      <c r="P56" s="135"/>
      <c r="Q56" s="135"/>
      <c r="R56" s="135"/>
      <c r="S56" s="135"/>
      <c r="T56" s="135"/>
      <c r="U56" s="134"/>
      <c r="V56" s="135"/>
      <c r="W56" s="135"/>
      <c r="X56" s="135"/>
      <c r="Y56" s="135"/>
      <c r="Z56" s="135"/>
      <c r="AA56" s="135"/>
      <c r="AB56" s="135"/>
      <c r="AC56" s="135"/>
      <c r="AD56" s="135"/>
      <c r="AE56" s="136"/>
      <c r="AF56" s="84"/>
      <c r="AG56" s="84"/>
    </row>
    <row r="57" spans="1:33" s="152" customFormat="1">
      <c r="A57" s="84"/>
      <c r="B57" s="138"/>
      <c r="C57" s="83"/>
      <c r="D57" s="83"/>
      <c r="E57" s="80"/>
      <c r="F57" s="82" t="s">
        <v>447</v>
      </c>
      <c r="G57" s="79"/>
      <c r="H57" s="133"/>
      <c r="I57" s="170"/>
      <c r="J57" s="134"/>
      <c r="K57" s="134"/>
      <c r="L57" s="135"/>
      <c r="M57" s="135"/>
      <c r="N57" s="135"/>
      <c r="O57" s="135"/>
      <c r="P57" s="135"/>
      <c r="Q57" s="135"/>
      <c r="R57" s="135"/>
      <c r="S57" s="135"/>
      <c r="T57" s="135"/>
      <c r="U57" s="134"/>
      <c r="V57" s="135"/>
      <c r="W57" s="135"/>
      <c r="X57" s="135"/>
      <c r="Y57" s="135"/>
      <c r="Z57" s="135"/>
      <c r="AA57" s="135"/>
      <c r="AB57" s="135"/>
      <c r="AC57" s="135"/>
      <c r="AD57" s="135"/>
      <c r="AE57" s="136"/>
      <c r="AF57" s="84"/>
      <c r="AG57" s="84"/>
    </row>
    <row r="58" spans="1:33" s="152" customFormat="1">
      <c r="A58" s="84"/>
      <c r="B58" s="138"/>
      <c r="C58" s="83"/>
      <c r="D58" s="83"/>
      <c r="E58" s="80"/>
      <c r="F58" s="82" t="s">
        <v>448</v>
      </c>
      <c r="G58" s="79"/>
      <c r="H58" s="133"/>
      <c r="I58" s="170"/>
      <c r="J58" s="134"/>
      <c r="K58" s="134"/>
      <c r="L58" s="135"/>
      <c r="M58" s="135"/>
      <c r="N58" s="135"/>
      <c r="O58" s="135"/>
      <c r="P58" s="135"/>
      <c r="Q58" s="135"/>
      <c r="R58" s="135"/>
      <c r="S58" s="135"/>
      <c r="T58" s="135"/>
      <c r="U58" s="134"/>
      <c r="V58" s="135"/>
      <c r="W58" s="135"/>
      <c r="X58" s="135"/>
      <c r="Y58" s="135"/>
      <c r="Z58" s="135"/>
      <c r="AA58" s="135"/>
      <c r="AB58" s="135"/>
      <c r="AC58" s="135"/>
      <c r="AD58" s="135"/>
      <c r="AE58" s="136"/>
      <c r="AF58" s="84"/>
      <c r="AG58" s="84"/>
    </row>
    <row r="59" spans="1:33" s="152" customFormat="1">
      <c r="A59" s="84"/>
      <c r="B59" s="138"/>
      <c r="C59" s="83"/>
      <c r="D59" s="83"/>
      <c r="E59" s="80"/>
      <c r="F59" s="82" t="s">
        <v>449</v>
      </c>
      <c r="G59" s="79"/>
      <c r="H59" s="133"/>
      <c r="I59" s="170"/>
      <c r="J59" s="134"/>
      <c r="K59" s="134"/>
      <c r="L59" s="135"/>
      <c r="M59" s="135"/>
      <c r="N59" s="135"/>
      <c r="O59" s="135"/>
      <c r="P59" s="135"/>
      <c r="Q59" s="135"/>
      <c r="R59" s="135"/>
      <c r="S59" s="135"/>
      <c r="T59" s="135"/>
      <c r="U59" s="134"/>
      <c r="V59" s="135"/>
      <c r="W59" s="135"/>
      <c r="X59" s="135"/>
      <c r="Y59" s="135"/>
      <c r="Z59" s="135"/>
      <c r="AA59" s="135"/>
      <c r="AB59" s="135"/>
      <c r="AC59" s="135"/>
      <c r="AD59" s="135"/>
      <c r="AE59" s="136"/>
      <c r="AF59" s="84"/>
      <c r="AG59" s="84"/>
    </row>
    <row r="60" spans="1:33" s="152" customFormat="1">
      <c r="A60" s="84"/>
      <c r="B60" s="138"/>
      <c r="C60" s="83"/>
      <c r="D60" s="83"/>
      <c r="E60" s="80"/>
      <c r="F60" s="82" t="s">
        <v>450</v>
      </c>
      <c r="G60" s="79"/>
      <c r="H60" s="133"/>
      <c r="I60" s="170"/>
      <c r="J60" s="134"/>
      <c r="K60" s="134"/>
      <c r="L60" s="135"/>
      <c r="M60" s="135"/>
      <c r="N60" s="135"/>
      <c r="O60" s="135"/>
      <c r="P60" s="135"/>
      <c r="Q60" s="135"/>
      <c r="R60" s="135"/>
      <c r="S60" s="135"/>
      <c r="T60" s="135"/>
      <c r="U60" s="134"/>
      <c r="V60" s="135"/>
      <c r="W60" s="135"/>
      <c r="X60" s="135"/>
      <c r="Y60" s="135"/>
      <c r="Z60" s="135"/>
      <c r="AA60" s="135"/>
      <c r="AB60" s="135"/>
      <c r="AC60" s="135"/>
      <c r="AD60" s="135"/>
      <c r="AE60" s="136"/>
      <c r="AF60" s="84"/>
      <c r="AG60" s="84"/>
    </row>
    <row r="61" spans="1:33" s="152" customFormat="1">
      <c r="A61" s="84"/>
      <c r="B61" s="138"/>
      <c r="C61" s="83"/>
      <c r="D61" s="83"/>
      <c r="E61" s="80"/>
      <c r="F61" s="82" t="s">
        <v>451</v>
      </c>
      <c r="G61" s="79"/>
      <c r="H61" s="133"/>
      <c r="I61" s="170"/>
      <c r="J61" s="134"/>
      <c r="K61" s="134"/>
      <c r="L61" s="135"/>
      <c r="M61" s="135"/>
      <c r="N61" s="135"/>
      <c r="O61" s="135"/>
      <c r="P61" s="135"/>
      <c r="Q61" s="135"/>
      <c r="R61" s="135"/>
      <c r="S61" s="135"/>
      <c r="T61" s="135"/>
      <c r="U61" s="134"/>
      <c r="V61" s="135"/>
      <c r="W61" s="135"/>
      <c r="X61" s="135"/>
      <c r="Y61" s="135"/>
      <c r="Z61" s="135"/>
      <c r="AA61" s="135"/>
      <c r="AB61" s="135"/>
      <c r="AC61" s="135"/>
      <c r="AD61" s="135"/>
      <c r="AE61" s="136"/>
      <c r="AF61" s="84"/>
      <c r="AG61" s="84"/>
    </row>
    <row r="62" spans="1:33" s="152" customFormat="1">
      <c r="A62" s="84"/>
      <c r="B62" s="138"/>
      <c r="C62" s="83"/>
      <c r="D62" s="83"/>
      <c r="E62" s="80"/>
      <c r="F62" s="82" t="s">
        <v>452</v>
      </c>
      <c r="G62" s="79"/>
      <c r="H62" s="133"/>
      <c r="I62" s="170"/>
      <c r="J62" s="134"/>
      <c r="K62" s="134"/>
      <c r="L62" s="135"/>
      <c r="M62" s="135"/>
      <c r="N62" s="135"/>
      <c r="O62" s="135"/>
      <c r="P62" s="135"/>
      <c r="Q62" s="135"/>
      <c r="R62" s="135"/>
      <c r="S62" s="135"/>
      <c r="T62" s="135"/>
      <c r="U62" s="134"/>
      <c r="V62" s="135"/>
      <c r="W62" s="135"/>
      <c r="X62" s="135"/>
      <c r="Y62" s="135"/>
      <c r="Z62" s="135"/>
      <c r="AA62" s="135"/>
      <c r="AB62" s="135"/>
      <c r="AC62" s="135"/>
      <c r="AD62" s="135"/>
      <c r="AE62" s="136"/>
      <c r="AF62" s="84"/>
      <c r="AG62" s="84"/>
    </row>
    <row r="63" spans="1:33" s="152" customFormat="1">
      <c r="A63" s="84"/>
      <c r="B63" s="138"/>
      <c r="C63" s="83"/>
      <c r="D63" s="83"/>
      <c r="E63" s="80"/>
      <c r="F63" s="82" t="s">
        <v>453</v>
      </c>
      <c r="G63" s="79"/>
      <c r="H63" s="133"/>
      <c r="I63" s="170"/>
      <c r="J63" s="134"/>
      <c r="K63" s="134"/>
      <c r="L63" s="135"/>
      <c r="M63" s="135"/>
      <c r="N63" s="135"/>
      <c r="O63" s="135"/>
      <c r="P63" s="135"/>
      <c r="Q63" s="135"/>
      <c r="R63" s="135"/>
      <c r="S63" s="135"/>
      <c r="T63" s="135"/>
      <c r="U63" s="134"/>
      <c r="V63" s="135"/>
      <c r="W63" s="135"/>
      <c r="X63" s="135"/>
      <c r="Y63" s="135"/>
      <c r="Z63" s="135"/>
      <c r="AA63" s="135"/>
      <c r="AB63" s="135"/>
      <c r="AC63" s="135"/>
      <c r="AD63" s="135"/>
      <c r="AE63" s="136"/>
      <c r="AF63" s="84"/>
      <c r="AG63" s="84"/>
    </row>
    <row r="64" spans="1:33" s="152" customFormat="1">
      <c r="A64" s="84"/>
      <c r="B64" s="138"/>
      <c r="C64" s="83"/>
      <c r="D64" s="83"/>
      <c r="E64" s="81"/>
      <c r="F64" s="82" t="s">
        <v>146</v>
      </c>
      <c r="G64" s="79"/>
      <c r="H64" s="133"/>
      <c r="I64" s="170"/>
      <c r="J64" s="134"/>
      <c r="K64" s="134"/>
      <c r="L64" s="135"/>
      <c r="M64" s="135"/>
      <c r="N64" s="135"/>
      <c r="O64" s="135"/>
      <c r="P64" s="135"/>
      <c r="Q64" s="135"/>
      <c r="R64" s="135"/>
      <c r="S64" s="135"/>
      <c r="T64" s="135"/>
      <c r="U64" s="134"/>
      <c r="V64" s="135"/>
      <c r="W64" s="135"/>
      <c r="X64" s="135"/>
      <c r="Y64" s="135"/>
      <c r="Z64" s="135"/>
      <c r="AA64" s="135"/>
      <c r="AB64" s="135"/>
      <c r="AC64" s="135"/>
      <c r="AD64" s="135"/>
      <c r="AE64" s="136"/>
      <c r="AF64" s="84"/>
      <c r="AG64" s="84"/>
    </row>
    <row r="65" spans="1:33" s="630" customFormat="1">
      <c r="A65" s="623"/>
      <c r="B65" s="624"/>
      <c r="C65" s="625"/>
      <c r="D65" s="83"/>
      <c r="E65" s="78" t="s">
        <v>1181</v>
      </c>
      <c r="F65" s="79"/>
      <c r="G65" s="79"/>
      <c r="H65" s="133"/>
      <c r="I65" s="626"/>
      <c r="J65" s="627"/>
      <c r="K65" s="627"/>
      <c r="L65" s="628"/>
      <c r="M65" s="628"/>
      <c r="N65" s="628"/>
      <c r="O65" s="628"/>
      <c r="P65" s="628"/>
      <c r="Q65" s="628"/>
      <c r="R65" s="628"/>
      <c r="S65" s="628"/>
      <c r="T65" s="628"/>
      <c r="U65" s="627"/>
      <c r="V65" s="628"/>
      <c r="W65" s="628"/>
      <c r="X65" s="628"/>
      <c r="Y65" s="628"/>
      <c r="Z65" s="628"/>
      <c r="AA65" s="628"/>
      <c r="AB65" s="628"/>
      <c r="AC65" s="628"/>
      <c r="AD65" s="628"/>
      <c r="AE65" s="629"/>
      <c r="AF65" s="623"/>
      <c r="AG65" s="623"/>
    </row>
    <row r="66" spans="1:33" s="630" customFormat="1">
      <c r="A66" s="623"/>
      <c r="B66" s="624"/>
      <c r="C66" s="625"/>
      <c r="D66" s="83"/>
      <c r="E66" s="80"/>
      <c r="F66" s="82" t="s">
        <v>445</v>
      </c>
      <c r="G66" s="79"/>
      <c r="H66" s="133"/>
      <c r="I66" s="626"/>
      <c r="J66" s="627"/>
      <c r="K66" s="627"/>
      <c r="L66" s="628"/>
      <c r="M66" s="628"/>
      <c r="N66" s="628"/>
      <c r="O66" s="628"/>
      <c r="P66" s="628"/>
      <c r="Q66" s="628"/>
      <c r="R66" s="628"/>
      <c r="S66" s="628"/>
      <c r="T66" s="628"/>
      <c r="U66" s="627"/>
      <c r="V66" s="628"/>
      <c r="W66" s="628"/>
      <c r="X66" s="628"/>
      <c r="Y66" s="628"/>
      <c r="Z66" s="628"/>
      <c r="AA66" s="628"/>
      <c r="AB66" s="628"/>
      <c r="AC66" s="628"/>
      <c r="AD66" s="628"/>
      <c r="AE66" s="629"/>
      <c r="AF66" s="623"/>
      <c r="AG66" s="623"/>
    </row>
    <row r="67" spans="1:33" s="630" customFormat="1">
      <c r="A67" s="623"/>
      <c r="B67" s="624"/>
      <c r="C67" s="625"/>
      <c r="D67" s="83"/>
      <c r="E67" s="80"/>
      <c r="F67" s="82" t="s">
        <v>446</v>
      </c>
      <c r="G67" s="79"/>
      <c r="H67" s="133"/>
      <c r="I67" s="626"/>
      <c r="J67" s="627"/>
      <c r="K67" s="627"/>
      <c r="L67" s="628"/>
      <c r="M67" s="628"/>
      <c r="N67" s="628"/>
      <c r="O67" s="628"/>
      <c r="P67" s="628"/>
      <c r="Q67" s="628"/>
      <c r="R67" s="628"/>
      <c r="S67" s="628"/>
      <c r="T67" s="628"/>
      <c r="U67" s="627"/>
      <c r="V67" s="628"/>
      <c r="W67" s="628"/>
      <c r="X67" s="628"/>
      <c r="Y67" s="628"/>
      <c r="Z67" s="628"/>
      <c r="AA67" s="628"/>
      <c r="AB67" s="628"/>
      <c r="AC67" s="628"/>
      <c r="AD67" s="628"/>
      <c r="AE67" s="629"/>
      <c r="AF67" s="623"/>
      <c r="AG67" s="623"/>
    </row>
    <row r="68" spans="1:33" s="630" customFormat="1">
      <c r="A68" s="623"/>
      <c r="B68" s="624"/>
      <c r="C68" s="625"/>
      <c r="D68" s="83"/>
      <c r="E68" s="80"/>
      <c r="F68" s="82" t="s">
        <v>447</v>
      </c>
      <c r="G68" s="79"/>
      <c r="H68" s="133"/>
      <c r="I68" s="626"/>
      <c r="J68" s="627"/>
      <c r="K68" s="627"/>
      <c r="L68" s="628"/>
      <c r="M68" s="628"/>
      <c r="N68" s="628"/>
      <c r="O68" s="628"/>
      <c r="P68" s="628"/>
      <c r="Q68" s="628"/>
      <c r="R68" s="628"/>
      <c r="S68" s="628"/>
      <c r="T68" s="628"/>
      <c r="U68" s="627"/>
      <c r="V68" s="628"/>
      <c r="W68" s="628"/>
      <c r="X68" s="628"/>
      <c r="Y68" s="628"/>
      <c r="Z68" s="628"/>
      <c r="AA68" s="628"/>
      <c r="AB68" s="628"/>
      <c r="AC68" s="628"/>
      <c r="AD68" s="628"/>
      <c r="AE68" s="629"/>
      <c r="AF68" s="623"/>
      <c r="AG68" s="623"/>
    </row>
    <row r="69" spans="1:33" s="630" customFormat="1">
      <c r="A69" s="623"/>
      <c r="B69" s="624"/>
      <c r="C69" s="625"/>
      <c r="D69" s="83"/>
      <c r="E69" s="80"/>
      <c r="F69" s="82" t="s">
        <v>448</v>
      </c>
      <c r="G69" s="79"/>
      <c r="H69" s="133"/>
      <c r="I69" s="626"/>
      <c r="J69" s="627"/>
      <c r="K69" s="627"/>
      <c r="L69" s="628"/>
      <c r="M69" s="628"/>
      <c r="N69" s="628"/>
      <c r="O69" s="628"/>
      <c r="P69" s="628"/>
      <c r="Q69" s="628"/>
      <c r="R69" s="628"/>
      <c r="S69" s="628"/>
      <c r="T69" s="628"/>
      <c r="U69" s="627"/>
      <c r="V69" s="628"/>
      <c r="W69" s="628"/>
      <c r="X69" s="628"/>
      <c r="Y69" s="628"/>
      <c r="Z69" s="628"/>
      <c r="AA69" s="628"/>
      <c r="AB69" s="628"/>
      <c r="AC69" s="628"/>
      <c r="AD69" s="628"/>
      <c r="AE69" s="629"/>
      <c r="AF69" s="623"/>
      <c r="AG69" s="623"/>
    </row>
    <row r="70" spans="1:33" s="630" customFormat="1">
      <c r="A70" s="623"/>
      <c r="B70" s="624"/>
      <c r="C70" s="625"/>
      <c r="D70" s="83"/>
      <c r="E70" s="80"/>
      <c r="F70" s="82" t="s">
        <v>449</v>
      </c>
      <c r="G70" s="79"/>
      <c r="H70" s="133"/>
      <c r="I70" s="626"/>
      <c r="J70" s="627"/>
      <c r="K70" s="627"/>
      <c r="L70" s="628"/>
      <c r="M70" s="628"/>
      <c r="N70" s="628"/>
      <c r="O70" s="628"/>
      <c r="P70" s="628"/>
      <c r="Q70" s="628"/>
      <c r="R70" s="628"/>
      <c r="S70" s="628"/>
      <c r="T70" s="628"/>
      <c r="U70" s="627"/>
      <c r="V70" s="628"/>
      <c r="W70" s="628"/>
      <c r="X70" s="628"/>
      <c r="Y70" s="628"/>
      <c r="Z70" s="628"/>
      <c r="AA70" s="628"/>
      <c r="AB70" s="628"/>
      <c r="AC70" s="628"/>
      <c r="AD70" s="628"/>
      <c r="AE70" s="629"/>
      <c r="AF70" s="623"/>
      <c r="AG70" s="623"/>
    </row>
    <row r="71" spans="1:33" s="630" customFormat="1">
      <c r="A71" s="623"/>
      <c r="B71" s="624"/>
      <c r="C71" s="625"/>
      <c r="D71" s="83"/>
      <c r="E71" s="80"/>
      <c r="F71" s="82" t="s">
        <v>450</v>
      </c>
      <c r="G71" s="79"/>
      <c r="H71" s="133"/>
      <c r="I71" s="626"/>
      <c r="J71" s="627"/>
      <c r="K71" s="627"/>
      <c r="L71" s="628"/>
      <c r="M71" s="628"/>
      <c r="N71" s="628"/>
      <c r="O71" s="628"/>
      <c r="P71" s="628"/>
      <c r="Q71" s="628"/>
      <c r="R71" s="628"/>
      <c r="S71" s="628"/>
      <c r="T71" s="628"/>
      <c r="U71" s="627"/>
      <c r="V71" s="628"/>
      <c r="W71" s="628"/>
      <c r="X71" s="628"/>
      <c r="Y71" s="628"/>
      <c r="Z71" s="628"/>
      <c r="AA71" s="628"/>
      <c r="AB71" s="628"/>
      <c r="AC71" s="628"/>
      <c r="AD71" s="628"/>
      <c r="AE71" s="629"/>
      <c r="AF71" s="623"/>
      <c r="AG71" s="623"/>
    </row>
    <row r="72" spans="1:33" s="630" customFormat="1">
      <c r="A72" s="623"/>
      <c r="B72" s="624"/>
      <c r="C72" s="625"/>
      <c r="D72" s="83"/>
      <c r="E72" s="80"/>
      <c r="F72" s="82" t="s">
        <v>451</v>
      </c>
      <c r="G72" s="79"/>
      <c r="H72" s="133"/>
      <c r="I72" s="626"/>
      <c r="J72" s="627"/>
      <c r="K72" s="627"/>
      <c r="L72" s="628"/>
      <c r="M72" s="628"/>
      <c r="N72" s="628"/>
      <c r="O72" s="628"/>
      <c r="P72" s="628"/>
      <c r="Q72" s="628"/>
      <c r="R72" s="628"/>
      <c r="S72" s="628"/>
      <c r="T72" s="628"/>
      <c r="U72" s="627"/>
      <c r="V72" s="628"/>
      <c r="W72" s="628"/>
      <c r="X72" s="628"/>
      <c r="Y72" s="628"/>
      <c r="Z72" s="628"/>
      <c r="AA72" s="628"/>
      <c r="AB72" s="628"/>
      <c r="AC72" s="628"/>
      <c r="AD72" s="628"/>
      <c r="AE72" s="629"/>
      <c r="AF72" s="623"/>
      <c r="AG72" s="623"/>
    </row>
    <row r="73" spans="1:33" s="630" customFormat="1">
      <c r="A73" s="623"/>
      <c r="B73" s="624"/>
      <c r="C73" s="625"/>
      <c r="D73" s="83"/>
      <c r="E73" s="80"/>
      <c r="F73" s="82" t="s">
        <v>452</v>
      </c>
      <c r="G73" s="79"/>
      <c r="H73" s="133"/>
      <c r="I73" s="626"/>
      <c r="J73" s="627"/>
      <c r="K73" s="627"/>
      <c r="L73" s="628"/>
      <c r="M73" s="628"/>
      <c r="N73" s="628"/>
      <c r="O73" s="628"/>
      <c r="P73" s="628"/>
      <c r="Q73" s="628"/>
      <c r="R73" s="628"/>
      <c r="S73" s="628"/>
      <c r="T73" s="628"/>
      <c r="U73" s="627"/>
      <c r="V73" s="628"/>
      <c r="W73" s="628"/>
      <c r="X73" s="628"/>
      <c r="Y73" s="628"/>
      <c r="Z73" s="628"/>
      <c r="AA73" s="628"/>
      <c r="AB73" s="628"/>
      <c r="AC73" s="628"/>
      <c r="AD73" s="628"/>
      <c r="AE73" s="629"/>
      <c r="AF73" s="623"/>
      <c r="AG73" s="623"/>
    </row>
    <row r="74" spans="1:33" s="630" customFormat="1">
      <c r="A74" s="623"/>
      <c r="B74" s="624"/>
      <c r="C74" s="625"/>
      <c r="D74" s="83"/>
      <c r="E74" s="80"/>
      <c r="F74" s="82" t="s">
        <v>453</v>
      </c>
      <c r="G74" s="79"/>
      <c r="H74" s="133"/>
      <c r="I74" s="626"/>
      <c r="J74" s="627"/>
      <c r="K74" s="627"/>
      <c r="L74" s="628"/>
      <c r="M74" s="628"/>
      <c r="N74" s="628"/>
      <c r="O74" s="628"/>
      <c r="P74" s="628"/>
      <c r="Q74" s="628"/>
      <c r="R74" s="628"/>
      <c r="S74" s="628"/>
      <c r="T74" s="628"/>
      <c r="U74" s="627"/>
      <c r="V74" s="628"/>
      <c r="W74" s="628"/>
      <c r="X74" s="628"/>
      <c r="Y74" s="628"/>
      <c r="Z74" s="628"/>
      <c r="AA74" s="628"/>
      <c r="AB74" s="628"/>
      <c r="AC74" s="628"/>
      <c r="AD74" s="628"/>
      <c r="AE74" s="629"/>
      <c r="AF74" s="623"/>
      <c r="AG74" s="623"/>
    </row>
    <row r="75" spans="1:33" s="630" customFormat="1">
      <c r="A75" s="623"/>
      <c r="B75" s="624"/>
      <c r="C75" s="625"/>
      <c r="D75" s="83"/>
      <c r="E75" s="81"/>
      <c r="F75" s="82" t="s">
        <v>146</v>
      </c>
      <c r="G75" s="79"/>
      <c r="H75" s="133"/>
      <c r="I75" s="626"/>
      <c r="J75" s="627"/>
      <c r="K75" s="627"/>
      <c r="L75" s="628"/>
      <c r="M75" s="628"/>
      <c r="N75" s="628"/>
      <c r="O75" s="628"/>
      <c r="P75" s="628"/>
      <c r="Q75" s="628"/>
      <c r="R75" s="628"/>
      <c r="S75" s="628"/>
      <c r="T75" s="628"/>
      <c r="U75" s="627"/>
      <c r="V75" s="628"/>
      <c r="W75" s="628"/>
      <c r="X75" s="628"/>
      <c r="Y75" s="628"/>
      <c r="Z75" s="628"/>
      <c r="AA75" s="628"/>
      <c r="AB75" s="628"/>
      <c r="AC75" s="628"/>
      <c r="AD75" s="628"/>
      <c r="AE75" s="629"/>
      <c r="AF75" s="623"/>
      <c r="AG75" s="623"/>
    </row>
    <row r="76" spans="1:33" s="152" customFormat="1">
      <c r="A76" s="84"/>
      <c r="B76" s="138"/>
      <c r="C76" s="83"/>
      <c r="D76" s="83"/>
      <c r="E76" s="78" t="s">
        <v>1166</v>
      </c>
      <c r="F76" s="79"/>
      <c r="G76" s="79"/>
      <c r="H76" s="133"/>
      <c r="I76" s="170"/>
      <c r="J76" s="134"/>
      <c r="K76" s="134"/>
      <c r="L76" s="135"/>
      <c r="M76" s="135"/>
      <c r="N76" s="135"/>
      <c r="O76" s="135"/>
      <c r="P76" s="135"/>
      <c r="Q76" s="135"/>
      <c r="R76" s="135"/>
      <c r="S76" s="135"/>
      <c r="T76" s="135"/>
      <c r="U76" s="134"/>
      <c r="V76" s="135"/>
      <c r="W76" s="135"/>
      <c r="X76" s="135"/>
      <c r="Y76" s="135"/>
      <c r="Z76" s="135"/>
      <c r="AA76" s="135"/>
      <c r="AB76" s="135"/>
      <c r="AC76" s="135"/>
      <c r="AD76" s="135"/>
      <c r="AE76" s="136"/>
      <c r="AF76" s="84"/>
      <c r="AG76" s="84"/>
    </row>
    <row r="77" spans="1:33" s="152" customFormat="1">
      <c r="A77" s="84"/>
      <c r="B77" s="138"/>
      <c r="C77" s="83"/>
      <c r="D77" s="83"/>
      <c r="E77" s="80"/>
      <c r="F77" s="82" t="s">
        <v>429</v>
      </c>
      <c r="G77" s="79"/>
      <c r="H77" s="133"/>
      <c r="I77" s="170"/>
      <c r="J77" s="134"/>
      <c r="K77" s="134"/>
      <c r="L77" s="135"/>
      <c r="M77" s="135"/>
      <c r="N77" s="135"/>
      <c r="O77" s="135"/>
      <c r="P77" s="135"/>
      <c r="Q77" s="135"/>
      <c r="R77" s="135"/>
      <c r="S77" s="135"/>
      <c r="T77" s="135"/>
      <c r="U77" s="134"/>
      <c r="V77" s="135"/>
      <c r="W77" s="135"/>
      <c r="X77" s="135"/>
      <c r="Y77" s="135"/>
      <c r="Z77" s="135"/>
      <c r="AA77" s="135"/>
      <c r="AB77" s="135"/>
      <c r="AC77" s="135"/>
      <c r="AD77" s="135"/>
      <c r="AE77" s="136"/>
      <c r="AF77" s="84"/>
      <c r="AG77" s="84"/>
    </row>
    <row r="78" spans="1:33" s="152" customFormat="1">
      <c r="A78" s="84"/>
      <c r="B78" s="138"/>
      <c r="C78" s="83"/>
      <c r="D78" s="83"/>
      <c r="E78" s="80"/>
      <c r="F78" s="82" t="s">
        <v>428</v>
      </c>
      <c r="G78" s="79"/>
      <c r="H78" s="133"/>
      <c r="I78" s="170"/>
      <c r="J78" s="134"/>
      <c r="K78" s="134"/>
      <c r="L78" s="135"/>
      <c r="M78" s="135"/>
      <c r="N78" s="135"/>
      <c r="O78" s="135"/>
      <c r="P78" s="135"/>
      <c r="Q78" s="135"/>
      <c r="R78" s="135"/>
      <c r="S78" s="135"/>
      <c r="T78" s="135"/>
      <c r="U78" s="134"/>
      <c r="V78" s="135"/>
      <c r="W78" s="135"/>
      <c r="X78" s="135"/>
      <c r="Y78" s="135"/>
      <c r="Z78" s="135"/>
      <c r="AA78" s="135"/>
      <c r="AB78" s="135"/>
      <c r="AC78" s="135"/>
      <c r="AD78" s="135"/>
      <c r="AE78" s="136"/>
      <c r="AF78" s="84"/>
      <c r="AG78" s="84"/>
    </row>
    <row r="79" spans="1:33" s="152" customFormat="1">
      <c r="A79" s="84"/>
      <c r="B79" s="138"/>
      <c r="C79" s="83"/>
      <c r="D79" s="83"/>
      <c r="E79" s="80"/>
      <c r="F79" s="82" t="s">
        <v>430</v>
      </c>
      <c r="G79" s="79"/>
      <c r="H79" s="133"/>
      <c r="I79" s="170"/>
      <c r="J79" s="134"/>
      <c r="K79" s="134"/>
      <c r="L79" s="135"/>
      <c r="M79" s="135"/>
      <c r="N79" s="135"/>
      <c r="O79" s="135"/>
      <c r="P79" s="135"/>
      <c r="Q79" s="135"/>
      <c r="R79" s="135"/>
      <c r="S79" s="135"/>
      <c r="T79" s="135"/>
      <c r="U79" s="134"/>
      <c r="V79" s="135"/>
      <c r="W79" s="135"/>
      <c r="X79" s="135"/>
      <c r="Y79" s="135"/>
      <c r="Z79" s="135"/>
      <c r="AA79" s="135"/>
      <c r="AB79" s="135"/>
      <c r="AC79" s="135"/>
      <c r="AD79" s="135"/>
      <c r="AE79" s="136"/>
      <c r="AF79" s="84"/>
      <c r="AG79" s="84"/>
    </row>
    <row r="80" spans="1:33" s="152" customFormat="1">
      <c r="A80" s="84"/>
      <c r="B80" s="138"/>
      <c r="C80" s="83"/>
      <c r="D80" s="83"/>
      <c r="E80" s="80"/>
      <c r="F80" s="82" t="s">
        <v>445</v>
      </c>
      <c r="G80" s="79"/>
      <c r="H80" s="133"/>
      <c r="I80" s="170"/>
      <c r="J80" s="134"/>
      <c r="K80" s="134"/>
      <c r="L80" s="135"/>
      <c r="M80" s="135"/>
      <c r="N80" s="135"/>
      <c r="O80" s="135"/>
      <c r="P80" s="135"/>
      <c r="Q80" s="135"/>
      <c r="R80" s="135"/>
      <c r="S80" s="135"/>
      <c r="T80" s="135"/>
      <c r="U80" s="134"/>
      <c r="V80" s="135"/>
      <c r="W80" s="135"/>
      <c r="X80" s="135"/>
      <c r="Y80" s="135"/>
      <c r="Z80" s="135"/>
      <c r="AA80" s="135"/>
      <c r="AB80" s="135"/>
      <c r="AC80" s="135"/>
      <c r="AD80" s="135"/>
      <c r="AE80" s="136"/>
      <c r="AF80" s="84"/>
      <c r="AG80" s="84"/>
    </row>
    <row r="81" spans="1:33" s="152" customFormat="1">
      <c r="A81" s="84"/>
      <c r="B81" s="138"/>
      <c r="C81" s="83"/>
      <c r="D81" s="83"/>
      <c r="E81" s="80"/>
      <c r="F81" s="82" t="s">
        <v>446</v>
      </c>
      <c r="G81" s="79"/>
      <c r="H81" s="133"/>
      <c r="I81" s="170"/>
      <c r="J81" s="134"/>
      <c r="K81" s="134"/>
      <c r="L81" s="135"/>
      <c r="M81" s="135"/>
      <c r="N81" s="135"/>
      <c r="O81" s="135"/>
      <c r="P81" s="135"/>
      <c r="Q81" s="135"/>
      <c r="R81" s="135"/>
      <c r="S81" s="135"/>
      <c r="T81" s="135"/>
      <c r="U81" s="134"/>
      <c r="V81" s="135"/>
      <c r="W81" s="135"/>
      <c r="X81" s="135"/>
      <c r="Y81" s="135"/>
      <c r="Z81" s="135"/>
      <c r="AA81" s="135"/>
      <c r="AB81" s="135"/>
      <c r="AC81" s="135"/>
      <c r="AD81" s="135"/>
      <c r="AE81" s="136"/>
      <c r="AF81" s="84"/>
      <c r="AG81" s="84"/>
    </row>
    <row r="82" spans="1:33" s="152" customFormat="1">
      <c r="A82" s="84"/>
      <c r="B82" s="138"/>
      <c r="C82" s="83"/>
      <c r="D82" s="83"/>
      <c r="E82" s="80"/>
      <c r="F82" s="82" t="s">
        <v>447</v>
      </c>
      <c r="G82" s="79"/>
      <c r="H82" s="133"/>
      <c r="I82" s="170"/>
      <c r="J82" s="134"/>
      <c r="K82" s="134"/>
      <c r="L82" s="135"/>
      <c r="M82" s="135"/>
      <c r="N82" s="135"/>
      <c r="O82" s="135"/>
      <c r="P82" s="135"/>
      <c r="Q82" s="135"/>
      <c r="R82" s="135"/>
      <c r="S82" s="135"/>
      <c r="T82" s="135"/>
      <c r="U82" s="134"/>
      <c r="V82" s="135"/>
      <c r="W82" s="135"/>
      <c r="X82" s="135"/>
      <c r="Y82" s="135"/>
      <c r="Z82" s="135"/>
      <c r="AA82" s="135"/>
      <c r="AB82" s="135"/>
      <c r="AC82" s="135"/>
      <c r="AD82" s="135"/>
      <c r="AE82" s="136"/>
      <c r="AF82" s="84"/>
      <c r="AG82" s="84"/>
    </row>
    <row r="83" spans="1:33" s="152" customFormat="1">
      <c r="A83" s="84"/>
      <c r="B83" s="138"/>
      <c r="C83" s="83"/>
      <c r="D83" s="83"/>
      <c r="E83" s="80"/>
      <c r="F83" s="82" t="s">
        <v>448</v>
      </c>
      <c r="G83" s="79"/>
      <c r="H83" s="133"/>
      <c r="I83" s="170"/>
      <c r="J83" s="134"/>
      <c r="K83" s="134"/>
      <c r="L83" s="135"/>
      <c r="M83" s="135"/>
      <c r="N83" s="135"/>
      <c r="O83" s="135"/>
      <c r="P83" s="135"/>
      <c r="Q83" s="135"/>
      <c r="R83" s="135"/>
      <c r="S83" s="135"/>
      <c r="T83" s="135"/>
      <c r="U83" s="134"/>
      <c r="V83" s="135"/>
      <c r="W83" s="135"/>
      <c r="X83" s="135"/>
      <c r="Y83" s="135"/>
      <c r="Z83" s="135"/>
      <c r="AA83" s="135"/>
      <c r="AB83" s="135"/>
      <c r="AC83" s="135"/>
      <c r="AD83" s="135"/>
      <c r="AE83" s="136"/>
      <c r="AF83" s="84"/>
      <c r="AG83" s="84"/>
    </row>
    <row r="84" spans="1:33" s="152" customFormat="1">
      <c r="A84" s="84"/>
      <c r="B84" s="138"/>
      <c r="C84" s="83"/>
      <c r="D84" s="83"/>
      <c r="E84" s="80"/>
      <c r="F84" s="82" t="s">
        <v>449</v>
      </c>
      <c r="G84" s="79"/>
      <c r="H84" s="133"/>
      <c r="I84" s="170"/>
      <c r="J84" s="134"/>
      <c r="K84" s="134"/>
      <c r="L84" s="135"/>
      <c r="M84" s="135"/>
      <c r="N84" s="135"/>
      <c r="O84" s="135"/>
      <c r="P84" s="135"/>
      <c r="Q84" s="135"/>
      <c r="R84" s="135"/>
      <c r="S84" s="135"/>
      <c r="T84" s="135"/>
      <c r="U84" s="134"/>
      <c r="V84" s="135"/>
      <c r="W84" s="135"/>
      <c r="X84" s="135"/>
      <c r="Y84" s="135"/>
      <c r="Z84" s="135"/>
      <c r="AA84" s="135"/>
      <c r="AB84" s="135"/>
      <c r="AC84" s="135"/>
      <c r="AD84" s="135"/>
      <c r="AE84" s="136"/>
      <c r="AF84" s="84"/>
      <c r="AG84" s="84"/>
    </row>
    <row r="85" spans="1:33" s="152" customFormat="1">
      <c r="A85" s="84"/>
      <c r="B85" s="138"/>
      <c r="C85" s="83"/>
      <c r="D85" s="83"/>
      <c r="E85" s="80"/>
      <c r="F85" s="82" t="s">
        <v>450</v>
      </c>
      <c r="G85" s="79"/>
      <c r="H85" s="133"/>
      <c r="I85" s="170"/>
      <c r="J85" s="134"/>
      <c r="K85" s="134"/>
      <c r="L85" s="135"/>
      <c r="M85" s="135"/>
      <c r="N85" s="135"/>
      <c r="O85" s="135"/>
      <c r="P85" s="135"/>
      <c r="Q85" s="135"/>
      <c r="R85" s="135"/>
      <c r="S85" s="135"/>
      <c r="T85" s="135"/>
      <c r="U85" s="134"/>
      <c r="V85" s="135"/>
      <c r="W85" s="135"/>
      <c r="X85" s="135"/>
      <c r="Y85" s="135"/>
      <c r="Z85" s="135"/>
      <c r="AA85" s="135"/>
      <c r="AB85" s="135"/>
      <c r="AC85" s="135"/>
      <c r="AD85" s="135"/>
      <c r="AE85" s="136"/>
      <c r="AF85" s="84"/>
      <c r="AG85" s="84"/>
    </row>
    <row r="86" spans="1:33" s="152" customFormat="1">
      <c r="A86" s="84"/>
      <c r="B86" s="138"/>
      <c r="C86" s="83"/>
      <c r="D86" s="83"/>
      <c r="E86" s="80"/>
      <c r="F86" s="82" t="s">
        <v>451</v>
      </c>
      <c r="G86" s="79"/>
      <c r="H86" s="133"/>
      <c r="I86" s="170"/>
      <c r="J86" s="134"/>
      <c r="K86" s="134"/>
      <c r="L86" s="135"/>
      <c r="M86" s="135"/>
      <c r="N86" s="135"/>
      <c r="O86" s="135"/>
      <c r="P86" s="135"/>
      <c r="Q86" s="135"/>
      <c r="R86" s="135"/>
      <c r="S86" s="135"/>
      <c r="T86" s="135"/>
      <c r="U86" s="134"/>
      <c r="V86" s="135"/>
      <c r="W86" s="135"/>
      <c r="X86" s="135"/>
      <c r="Y86" s="135"/>
      <c r="Z86" s="135"/>
      <c r="AA86" s="135"/>
      <c r="AB86" s="135"/>
      <c r="AC86" s="135"/>
      <c r="AD86" s="135"/>
      <c r="AE86" s="136"/>
      <c r="AF86" s="84"/>
      <c r="AG86" s="84"/>
    </row>
    <row r="87" spans="1:33" s="152" customFormat="1">
      <c r="A87" s="84"/>
      <c r="B87" s="138"/>
      <c r="C87" s="83"/>
      <c r="D87" s="83"/>
      <c r="E87" s="80"/>
      <c r="F87" s="82" t="s">
        <v>452</v>
      </c>
      <c r="G87" s="79"/>
      <c r="H87" s="133"/>
      <c r="I87" s="170"/>
      <c r="J87" s="134"/>
      <c r="K87" s="134"/>
      <c r="L87" s="135"/>
      <c r="M87" s="135"/>
      <c r="N87" s="135"/>
      <c r="O87" s="135"/>
      <c r="P87" s="135"/>
      <c r="Q87" s="135"/>
      <c r="R87" s="135"/>
      <c r="S87" s="135"/>
      <c r="T87" s="135"/>
      <c r="U87" s="134"/>
      <c r="V87" s="135"/>
      <c r="W87" s="135"/>
      <c r="X87" s="135"/>
      <c r="Y87" s="135"/>
      <c r="Z87" s="135"/>
      <c r="AA87" s="135"/>
      <c r="AB87" s="135"/>
      <c r="AC87" s="135"/>
      <c r="AD87" s="135"/>
      <c r="AE87" s="136"/>
      <c r="AF87" s="84"/>
      <c r="AG87" s="84"/>
    </row>
    <row r="88" spans="1:33" s="152" customFormat="1">
      <c r="A88" s="84"/>
      <c r="B88" s="138"/>
      <c r="C88" s="83"/>
      <c r="D88" s="83"/>
      <c r="E88" s="80"/>
      <c r="F88" s="82" t="s">
        <v>453</v>
      </c>
      <c r="G88" s="79"/>
      <c r="H88" s="133"/>
      <c r="I88" s="170"/>
      <c r="J88" s="134"/>
      <c r="K88" s="134"/>
      <c r="L88" s="135"/>
      <c r="M88" s="135"/>
      <c r="N88" s="135"/>
      <c r="O88" s="135"/>
      <c r="P88" s="135"/>
      <c r="Q88" s="135"/>
      <c r="R88" s="135"/>
      <c r="S88" s="135"/>
      <c r="T88" s="135"/>
      <c r="U88" s="134"/>
      <c r="V88" s="135"/>
      <c r="W88" s="135"/>
      <c r="X88" s="135"/>
      <c r="Y88" s="135"/>
      <c r="Z88" s="135"/>
      <c r="AA88" s="135"/>
      <c r="AB88" s="135"/>
      <c r="AC88" s="135"/>
      <c r="AD88" s="135"/>
      <c r="AE88" s="136"/>
      <c r="AF88" s="84"/>
      <c r="AG88" s="84"/>
    </row>
    <row r="89" spans="1:33" s="152" customFormat="1">
      <c r="A89" s="84"/>
      <c r="B89" s="138"/>
      <c r="C89" s="83"/>
      <c r="D89" s="83"/>
      <c r="E89" s="81"/>
      <c r="F89" s="82" t="s">
        <v>146</v>
      </c>
      <c r="G89" s="79"/>
      <c r="H89" s="133"/>
      <c r="I89" s="170"/>
      <c r="J89" s="134"/>
      <c r="K89" s="134"/>
      <c r="L89" s="135"/>
      <c r="M89" s="135"/>
      <c r="N89" s="135"/>
      <c r="O89" s="135"/>
      <c r="P89" s="135"/>
      <c r="Q89" s="135"/>
      <c r="R89" s="135"/>
      <c r="S89" s="135"/>
      <c r="T89" s="135"/>
      <c r="U89" s="134"/>
      <c r="V89" s="135"/>
      <c r="W89" s="135"/>
      <c r="X89" s="135"/>
      <c r="Y89" s="135"/>
      <c r="Z89" s="135"/>
      <c r="AA89" s="135"/>
      <c r="AB89" s="135"/>
      <c r="AC89" s="135"/>
      <c r="AD89" s="135"/>
      <c r="AE89" s="136"/>
      <c r="AF89" s="84"/>
      <c r="AG89" s="84"/>
    </row>
    <row r="90" spans="1:33" s="152" customFormat="1">
      <c r="A90" s="84"/>
      <c r="B90" s="138"/>
      <c r="C90" s="83"/>
      <c r="D90" s="83"/>
      <c r="E90" s="78" t="s">
        <v>111</v>
      </c>
      <c r="F90" s="139"/>
      <c r="G90" s="139"/>
      <c r="H90" s="140"/>
      <c r="I90" s="171"/>
      <c r="J90" s="142"/>
      <c r="K90" s="142"/>
      <c r="L90" s="141"/>
      <c r="M90" s="141"/>
      <c r="N90" s="141"/>
      <c r="O90" s="141"/>
      <c r="P90" s="141"/>
      <c r="Q90" s="141"/>
      <c r="R90" s="141"/>
      <c r="S90" s="141"/>
      <c r="T90" s="141"/>
      <c r="U90" s="142"/>
      <c r="V90" s="141"/>
      <c r="W90" s="141"/>
      <c r="X90" s="141"/>
      <c r="Y90" s="141"/>
      <c r="Z90" s="141"/>
      <c r="AA90" s="141"/>
      <c r="AB90" s="141"/>
      <c r="AC90" s="141"/>
      <c r="AD90" s="141"/>
      <c r="AE90" s="143"/>
      <c r="AF90" s="84"/>
      <c r="AG90" s="84"/>
    </row>
    <row r="91" spans="1:33" s="152" customFormat="1">
      <c r="A91" s="84"/>
      <c r="B91" s="138"/>
      <c r="C91" s="83"/>
      <c r="D91" s="83"/>
      <c r="E91" s="173"/>
      <c r="F91" s="172" t="s">
        <v>112</v>
      </c>
      <c r="G91" s="174"/>
      <c r="H91" s="140"/>
      <c r="I91" s="170"/>
      <c r="J91" s="134"/>
      <c r="K91" s="134"/>
      <c r="L91" s="135"/>
      <c r="M91" s="135"/>
      <c r="N91" s="135"/>
      <c r="O91" s="135"/>
      <c r="P91" s="135"/>
      <c r="Q91" s="135"/>
      <c r="R91" s="135"/>
      <c r="S91" s="135"/>
      <c r="T91" s="135"/>
      <c r="U91" s="134"/>
      <c r="V91" s="135"/>
      <c r="W91" s="135"/>
      <c r="X91" s="135"/>
      <c r="Y91" s="135"/>
      <c r="Z91" s="135"/>
      <c r="AA91" s="135"/>
      <c r="AB91" s="135"/>
      <c r="AC91" s="135"/>
      <c r="AD91" s="135"/>
      <c r="AE91" s="136"/>
      <c r="AF91" s="84"/>
      <c r="AG91" s="84"/>
    </row>
    <row r="92" spans="1:33" s="152" customFormat="1">
      <c r="A92" s="84"/>
      <c r="B92" s="138"/>
      <c r="C92" s="83"/>
      <c r="D92" s="83"/>
      <c r="E92" s="173"/>
      <c r="F92" s="172" t="s">
        <v>113</v>
      </c>
      <c r="G92" s="272"/>
      <c r="H92" s="140"/>
      <c r="I92" s="170"/>
      <c r="J92" s="134"/>
      <c r="K92" s="134"/>
      <c r="L92" s="135"/>
      <c r="M92" s="135"/>
      <c r="N92" s="135"/>
      <c r="O92" s="135"/>
      <c r="P92" s="135"/>
      <c r="Q92" s="135"/>
      <c r="R92" s="135"/>
      <c r="S92" s="135"/>
      <c r="T92" s="135"/>
      <c r="U92" s="134"/>
      <c r="V92" s="135"/>
      <c r="W92" s="135"/>
      <c r="X92" s="135"/>
      <c r="Y92" s="135"/>
      <c r="Z92" s="135"/>
      <c r="AA92" s="135"/>
      <c r="AB92" s="135"/>
      <c r="AC92" s="135"/>
      <c r="AD92" s="135"/>
      <c r="AE92" s="136"/>
      <c r="AF92" s="84"/>
      <c r="AG92" s="84"/>
    </row>
    <row r="93" spans="1:33" s="152" customFormat="1">
      <c r="A93" s="84"/>
      <c r="B93" s="138"/>
      <c r="C93" s="83"/>
      <c r="D93" s="270"/>
      <c r="E93" s="235"/>
      <c r="F93" s="271" t="s">
        <v>114</v>
      </c>
      <c r="G93" s="272"/>
      <c r="H93" s="140"/>
      <c r="I93" s="170"/>
      <c r="J93" s="134"/>
      <c r="K93" s="134"/>
      <c r="L93" s="135"/>
      <c r="M93" s="135"/>
      <c r="N93" s="135"/>
      <c r="O93" s="135"/>
      <c r="P93" s="135"/>
      <c r="Q93" s="135"/>
      <c r="R93" s="135"/>
      <c r="S93" s="135"/>
      <c r="T93" s="135"/>
      <c r="U93" s="134"/>
      <c r="V93" s="135"/>
      <c r="W93" s="135"/>
      <c r="X93" s="135"/>
      <c r="Y93" s="135"/>
      <c r="Z93" s="135"/>
      <c r="AA93" s="135"/>
      <c r="AB93" s="135"/>
      <c r="AC93" s="135"/>
      <c r="AD93" s="135"/>
      <c r="AE93" s="136"/>
      <c r="AF93" s="84"/>
      <c r="AG93" s="84"/>
    </row>
    <row r="94" spans="1:33" s="152" customFormat="1">
      <c r="A94" s="84"/>
      <c r="B94" s="138"/>
      <c r="C94" s="83"/>
      <c r="D94" s="78"/>
      <c r="E94" s="79"/>
      <c r="F94" s="79"/>
      <c r="G94" s="79"/>
      <c r="H94" s="133"/>
      <c r="I94" s="134"/>
      <c r="J94" s="134"/>
      <c r="K94" s="134"/>
      <c r="L94" s="135"/>
      <c r="M94" s="135"/>
      <c r="N94" s="135"/>
      <c r="O94" s="135"/>
      <c r="P94" s="135"/>
      <c r="Q94" s="135"/>
      <c r="R94" s="135"/>
      <c r="S94" s="135"/>
      <c r="T94" s="135"/>
      <c r="U94" s="134"/>
      <c r="V94" s="135"/>
      <c r="W94" s="135"/>
      <c r="X94" s="135"/>
      <c r="Y94" s="135"/>
      <c r="Z94" s="135"/>
      <c r="AA94" s="135"/>
      <c r="AB94" s="135"/>
      <c r="AC94" s="135"/>
      <c r="AD94" s="135"/>
      <c r="AE94" s="136"/>
      <c r="AF94" s="84"/>
      <c r="AG94" s="84"/>
    </row>
    <row r="95" spans="1:33" s="152" customFormat="1">
      <c r="A95" s="84"/>
      <c r="B95" s="138"/>
      <c r="C95" s="83"/>
      <c r="D95" s="82" t="s">
        <v>115</v>
      </c>
      <c r="E95" s="139"/>
      <c r="F95" s="139"/>
      <c r="G95" s="139"/>
      <c r="H95" s="140"/>
      <c r="I95" s="134"/>
      <c r="J95" s="134"/>
      <c r="K95" s="134"/>
      <c r="L95" s="135"/>
      <c r="M95" s="135"/>
      <c r="N95" s="135"/>
      <c r="O95" s="135"/>
      <c r="P95" s="135"/>
      <c r="Q95" s="135"/>
      <c r="R95" s="135"/>
      <c r="S95" s="135"/>
      <c r="T95" s="135"/>
      <c r="U95" s="134"/>
      <c r="V95" s="135"/>
      <c r="W95" s="135"/>
      <c r="X95" s="135"/>
      <c r="Y95" s="135"/>
      <c r="Z95" s="135"/>
      <c r="AA95" s="135"/>
      <c r="AB95" s="135"/>
      <c r="AC95" s="135"/>
      <c r="AD95" s="135"/>
      <c r="AE95" s="136"/>
      <c r="AF95" s="84"/>
      <c r="AG95" s="84"/>
    </row>
    <row r="96" spans="1:33" s="152" customFormat="1" ht="12.75" thickBot="1">
      <c r="A96" s="84"/>
      <c r="B96" s="138"/>
      <c r="C96" s="176"/>
      <c r="D96" s="364"/>
      <c r="E96" s="179"/>
      <c r="F96" s="179"/>
      <c r="G96" s="84"/>
      <c r="H96" s="128"/>
      <c r="I96" s="142"/>
      <c r="J96" s="142"/>
      <c r="K96" s="142"/>
      <c r="L96" s="141"/>
      <c r="M96" s="141"/>
      <c r="N96" s="141"/>
      <c r="O96" s="141"/>
      <c r="P96" s="141"/>
      <c r="Q96" s="141"/>
      <c r="R96" s="141"/>
      <c r="S96" s="141"/>
      <c r="T96" s="141"/>
      <c r="U96" s="142"/>
      <c r="V96" s="141"/>
      <c r="W96" s="141"/>
      <c r="X96" s="141"/>
      <c r="Y96" s="141"/>
      <c r="Z96" s="141"/>
      <c r="AA96" s="141"/>
      <c r="AB96" s="141"/>
      <c r="AC96" s="141"/>
      <c r="AD96" s="141"/>
      <c r="AE96" s="180"/>
      <c r="AF96" s="84"/>
      <c r="AG96" s="84"/>
    </row>
    <row r="97" spans="1:33" s="152" customFormat="1" ht="12.75" thickTop="1">
      <c r="A97" s="84"/>
      <c r="B97" s="181" t="s">
        <v>116</v>
      </c>
      <c r="C97" s="182"/>
      <c r="D97" s="182"/>
      <c r="E97" s="182"/>
      <c r="F97" s="182"/>
      <c r="G97" s="182"/>
      <c r="H97" s="183"/>
      <c r="I97" s="184"/>
      <c r="J97" s="184"/>
      <c r="K97" s="184"/>
      <c r="L97" s="185"/>
      <c r="M97" s="185"/>
      <c r="N97" s="185"/>
      <c r="O97" s="185"/>
      <c r="P97" s="185"/>
      <c r="Q97" s="185"/>
      <c r="R97" s="185"/>
      <c r="S97" s="185"/>
      <c r="T97" s="185"/>
      <c r="U97" s="184"/>
      <c r="V97" s="185"/>
      <c r="W97" s="185"/>
      <c r="X97" s="185"/>
      <c r="Y97" s="185"/>
      <c r="Z97" s="185"/>
      <c r="AA97" s="185"/>
      <c r="AB97" s="185"/>
      <c r="AC97" s="185"/>
      <c r="AD97" s="185"/>
      <c r="AE97" s="186"/>
      <c r="AF97" s="84"/>
      <c r="AG97" s="84"/>
    </row>
    <row r="98" spans="1:33" s="152" customFormat="1">
      <c r="A98" s="84"/>
      <c r="B98" s="138"/>
      <c r="C98" s="78" t="s">
        <v>117</v>
      </c>
      <c r="D98" s="79"/>
      <c r="E98" s="79"/>
      <c r="F98" s="79"/>
      <c r="G98" s="79"/>
      <c r="H98" s="133"/>
      <c r="I98" s="134"/>
      <c r="J98" s="134"/>
      <c r="K98" s="134"/>
      <c r="L98" s="135"/>
      <c r="M98" s="135"/>
      <c r="N98" s="135"/>
      <c r="O98" s="135"/>
      <c r="P98" s="135"/>
      <c r="Q98" s="135"/>
      <c r="R98" s="135"/>
      <c r="S98" s="135"/>
      <c r="T98" s="135"/>
      <c r="U98" s="134"/>
      <c r="V98" s="135"/>
      <c r="W98" s="135"/>
      <c r="X98" s="135"/>
      <c r="Y98" s="135"/>
      <c r="Z98" s="135"/>
      <c r="AA98" s="135"/>
      <c r="AB98" s="135"/>
      <c r="AC98" s="135"/>
      <c r="AD98" s="135"/>
      <c r="AE98" s="136"/>
      <c r="AF98" s="84"/>
      <c r="AG98" s="84"/>
    </row>
    <row r="99" spans="1:33" s="152" customFormat="1">
      <c r="A99" s="84"/>
      <c r="B99" s="138"/>
      <c r="C99" s="83"/>
      <c r="D99" s="82" t="s">
        <v>117</v>
      </c>
      <c r="E99" s="139"/>
      <c r="F99" s="139"/>
      <c r="G99" s="139"/>
      <c r="H99" s="140"/>
      <c r="I99" s="142"/>
      <c r="J99" s="142"/>
      <c r="K99" s="142"/>
      <c r="L99" s="141"/>
      <c r="M99" s="141"/>
      <c r="N99" s="141"/>
      <c r="O99" s="141"/>
      <c r="P99" s="141"/>
      <c r="Q99" s="141"/>
      <c r="R99" s="141"/>
      <c r="S99" s="141"/>
      <c r="T99" s="141"/>
      <c r="U99" s="142"/>
      <c r="V99" s="141"/>
      <c r="W99" s="141"/>
      <c r="X99" s="141"/>
      <c r="Y99" s="141"/>
      <c r="Z99" s="141"/>
      <c r="AA99" s="141"/>
      <c r="AB99" s="141"/>
      <c r="AC99" s="141"/>
      <c r="AD99" s="141"/>
      <c r="AE99" s="143"/>
      <c r="AF99" s="84"/>
      <c r="AG99" s="84"/>
    </row>
    <row r="100" spans="1:33" s="152" customFormat="1">
      <c r="A100" s="84"/>
      <c r="B100" s="138"/>
      <c r="C100" s="83"/>
      <c r="D100" s="82"/>
      <c r="E100" s="139"/>
      <c r="F100" s="139"/>
      <c r="G100" s="139"/>
      <c r="H100" s="140"/>
      <c r="I100" s="142"/>
      <c r="J100" s="142"/>
      <c r="K100" s="142"/>
      <c r="L100" s="141"/>
      <c r="M100" s="141"/>
      <c r="N100" s="141"/>
      <c r="O100" s="141"/>
      <c r="P100" s="141"/>
      <c r="Q100" s="141"/>
      <c r="R100" s="141"/>
      <c r="S100" s="141"/>
      <c r="T100" s="141"/>
      <c r="U100" s="142"/>
      <c r="V100" s="141"/>
      <c r="W100" s="141"/>
      <c r="X100" s="141"/>
      <c r="Y100" s="141"/>
      <c r="Z100" s="141"/>
      <c r="AA100" s="141"/>
      <c r="AB100" s="141"/>
      <c r="AC100" s="141"/>
      <c r="AD100" s="141"/>
      <c r="AE100" s="143"/>
      <c r="AF100" s="84"/>
      <c r="AG100" s="84"/>
    </row>
    <row r="101" spans="1:33" s="152" customFormat="1">
      <c r="A101" s="84"/>
      <c r="B101" s="138"/>
      <c r="C101" s="78" t="s">
        <v>118</v>
      </c>
      <c r="D101" s="79"/>
      <c r="E101" s="79"/>
      <c r="F101" s="79"/>
      <c r="G101" s="79"/>
      <c r="H101" s="133"/>
      <c r="I101" s="134"/>
      <c r="J101" s="134"/>
      <c r="K101" s="134"/>
      <c r="L101" s="135"/>
      <c r="M101" s="135"/>
      <c r="N101" s="135"/>
      <c r="O101" s="135"/>
      <c r="P101" s="135"/>
      <c r="Q101" s="135"/>
      <c r="R101" s="135"/>
      <c r="S101" s="135"/>
      <c r="T101" s="135"/>
      <c r="U101" s="134"/>
      <c r="V101" s="135"/>
      <c r="W101" s="135"/>
      <c r="X101" s="135"/>
      <c r="Y101" s="135"/>
      <c r="Z101" s="135"/>
      <c r="AA101" s="135"/>
      <c r="AB101" s="135"/>
      <c r="AC101" s="135"/>
      <c r="AD101" s="135"/>
      <c r="AE101" s="136"/>
      <c r="AF101" s="84"/>
      <c r="AG101" s="84"/>
    </row>
    <row r="102" spans="1:33">
      <c r="B102" s="138"/>
      <c r="C102" s="83"/>
      <c r="D102" s="82" t="s">
        <v>119</v>
      </c>
      <c r="E102" s="139"/>
      <c r="F102" s="139"/>
      <c r="G102" s="139"/>
      <c r="H102" s="140"/>
      <c r="I102" s="142"/>
      <c r="J102" s="142"/>
      <c r="K102" s="142"/>
      <c r="L102" s="141"/>
      <c r="M102" s="141"/>
      <c r="N102" s="141"/>
      <c r="O102" s="141"/>
      <c r="P102" s="141"/>
      <c r="Q102" s="141"/>
      <c r="R102" s="141"/>
      <c r="S102" s="141"/>
      <c r="T102" s="141"/>
      <c r="U102" s="142"/>
      <c r="V102" s="141"/>
      <c r="W102" s="141"/>
      <c r="X102" s="141"/>
      <c r="Y102" s="141"/>
      <c r="Z102" s="141"/>
      <c r="AA102" s="141"/>
      <c r="AB102" s="141"/>
      <c r="AC102" s="141"/>
      <c r="AD102" s="141"/>
      <c r="AE102" s="143"/>
      <c r="AF102" s="84"/>
      <c r="AG102" s="84"/>
    </row>
    <row r="103" spans="1:33" ht="12.75" thickBot="1">
      <c r="B103" s="138"/>
      <c r="C103" s="83"/>
      <c r="D103" s="78"/>
      <c r="E103" s="79"/>
      <c r="F103" s="79"/>
      <c r="G103" s="79"/>
      <c r="H103" s="133"/>
      <c r="I103" s="134"/>
      <c r="J103" s="134"/>
      <c r="K103" s="134"/>
      <c r="L103" s="135"/>
      <c r="M103" s="135"/>
      <c r="N103" s="135"/>
      <c r="O103" s="135"/>
      <c r="P103" s="135"/>
      <c r="Q103" s="135"/>
      <c r="R103" s="135"/>
      <c r="S103" s="135"/>
      <c r="T103" s="135"/>
      <c r="U103" s="134"/>
      <c r="V103" s="135"/>
      <c r="W103" s="135"/>
      <c r="X103" s="135"/>
      <c r="Y103" s="135"/>
      <c r="Z103" s="135"/>
      <c r="AA103" s="135"/>
      <c r="AB103" s="135"/>
      <c r="AC103" s="135"/>
      <c r="AD103" s="135"/>
      <c r="AE103" s="136"/>
      <c r="AF103" s="84"/>
      <c r="AG103" s="84"/>
    </row>
    <row r="104" spans="1:33">
      <c r="B104" s="187" t="s">
        <v>120</v>
      </c>
      <c r="C104" s="188"/>
      <c r="D104" s="188"/>
      <c r="E104" s="188"/>
      <c r="F104" s="188"/>
      <c r="G104" s="188"/>
      <c r="H104" s="189"/>
      <c r="I104" s="190"/>
      <c r="J104" s="190"/>
      <c r="K104" s="190"/>
      <c r="L104" s="191"/>
      <c r="M104" s="191"/>
      <c r="N104" s="191"/>
      <c r="O104" s="191"/>
      <c r="P104" s="191"/>
      <c r="Q104" s="191"/>
      <c r="R104" s="191"/>
      <c r="S104" s="191"/>
      <c r="T104" s="191"/>
      <c r="U104" s="190"/>
      <c r="V104" s="191"/>
      <c r="W104" s="191"/>
      <c r="X104" s="191"/>
      <c r="Y104" s="191"/>
      <c r="Z104" s="191"/>
      <c r="AA104" s="191"/>
      <c r="AB104" s="191"/>
      <c r="AC104" s="191"/>
      <c r="AD104" s="191"/>
      <c r="AE104" s="192"/>
      <c r="AF104" s="84"/>
      <c r="AG104" s="84"/>
    </row>
    <row r="105" spans="1:33">
      <c r="B105" s="138" t="s">
        <v>121</v>
      </c>
      <c r="C105" s="84"/>
      <c r="D105" s="84"/>
      <c r="E105" s="84"/>
      <c r="F105" s="84"/>
      <c r="G105" s="84"/>
      <c r="H105" s="128"/>
      <c r="I105" s="193"/>
      <c r="J105" s="193"/>
      <c r="K105" s="193"/>
      <c r="L105" s="173"/>
      <c r="M105" s="173"/>
      <c r="N105" s="173"/>
      <c r="O105" s="173"/>
      <c r="P105" s="173"/>
      <c r="Q105" s="173"/>
      <c r="R105" s="173"/>
      <c r="S105" s="173"/>
      <c r="T105" s="173"/>
      <c r="U105" s="193"/>
      <c r="V105" s="173"/>
      <c r="W105" s="173"/>
      <c r="X105" s="173"/>
      <c r="Y105" s="173"/>
      <c r="Z105" s="173"/>
      <c r="AA105" s="173"/>
      <c r="AB105" s="173"/>
      <c r="AC105" s="173"/>
      <c r="AD105" s="173"/>
      <c r="AE105" s="194"/>
      <c r="AF105" s="84"/>
      <c r="AG105" s="84"/>
    </row>
    <row r="106" spans="1:33">
      <c r="B106" s="138"/>
      <c r="C106" s="82" t="s">
        <v>122</v>
      </c>
      <c r="D106" s="139"/>
      <c r="E106" s="139"/>
      <c r="F106" s="139"/>
      <c r="G106" s="139"/>
      <c r="H106" s="140"/>
      <c r="I106" s="142"/>
      <c r="J106" s="142"/>
      <c r="K106" s="142"/>
      <c r="L106" s="141"/>
      <c r="M106" s="141"/>
      <c r="N106" s="141"/>
      <c r="O106" s="141"/>
      <c r="P106" s="141"/>
      <c r="Q106" s="141"/>
      <c r="R106" s="141"/>
      <c r="S106" s="141"/>
      <c r="T106" s="141"/>
      <c r="U106" s="142"/>
      <c r="V106" s="141"/>
      <c r="W106" s="141"/>
      <c r="X106" s="141"/>
      <c r="Y106" s="141"/>
      <c r="Z106" s="141"/>
      <c r="AA106" s="141"/>
      <c r="AB106" s="141"/>
      <c r="AC106" s="141"/>
      <c r="AD106" s="141"/>
      <c r="AE106" s="143"/>
      <c r="AF106" s="84"/>
      <c r="AG106" s="84"/>
    </row>
    <row r="107" spans="1:33">
      <c r="B107" s="138"/>
      <c r="C107" s="78" t="s">
        <v>123</v>
      </c>
      <c r="D107" s="79"/>
      <c r="E107" s="79"/>
      <c r="F107" s="79"/>
      <c r="G107" s="79"/>
      <c r="H107" s="133"/>
      <c r="I107" s="134"/>
      <c r="J107" s="134"/>
      <c r="K107" s="134"/>
      <c r="L107" s="135"/>
      <c r="M107" s="135"/>
      <c r="N107" s="135"/>
      <c r="O107" s="135"/>
      <c r="P107" s="135"/>
      <c r="Q107" s="135"/>
      <c r="R107" s="135"/>
      <c r="S107" s="135"/>
      <c r="T107" s="135"/>
      <c r="U107" s="134"/>
      <c r="V107" s="135"/>
      <c r="W107" s="135"/>
      <c r="X107" s="135"/>
      <c r="Y107" s="135"/>
      <c r="Z107" s="135"/>
      <c r="AA107" s="135"/>
      <c r="AB107" s="135"/>
      <c r="AC107" s="135"/>
      <c r="AD107" s="135"/>
      <c r="AE107" s="136"/>
      <c r="AF107" s="84"/>
      <c r="AG107" s="84"/>
    </row>
    <row r="108" spans="1:33" ht="12.75" thickBot="1">
      <c r="B108" s="195" t="s">
        <v>124</v>
      </c>
      <c r="C108" s="158"/>
      <c r="D108" s="158"/>
      <c r="E108" s="158"/>
      <c r="F108" s="158"/>
      <c r="G108" s="158"/>
      <c r="H108" s="159"/>
      <c r="I108" s="161"/>
      <c r="J108" s="161"/>
      <c r="K108" s="161"/>
      <c r="L108" s="160"/>
      <c r="M108" s="160"/>
      <c r="N108" s="160"/>
      <c r="O108" s="160"/>
      <c r="P108" s="160"/>
      <c r="Q108" s="160"/>
      <c r="R108" s="160"/>
      <c r="S108" s="160"/>
      <c r="T108" s="160"/>
      <c r="U108" s="161"/>
      <c r="V108" s="160"/>
      <c r="W108" s="160"/>
      <c r="X108" s="160"/>
      <c r="Y108" s="160"/>
      <c r="Z108" s="160"/>
      <c r="AA108" s="160"/>
      <c r="AB108" s="160"/>
      <c r="AC108" s="160"/>
      <c r="AD108" s="160"/>
      <c r="AE108" s="162"/>
      <c r="AF108" s="84"/>
      <c r="AG108" s="84"/>
    </row>
    <row r="109" spans="1:33">
      <c r="B109" s="790" t="s">
        <v>125</v>
      </c>
      <c r="C109" s="790"/>
      <c r="D109" s="790"/>
      <c r="E109" s="790"/>
      <c r="F109" s="790"/>
      <c r="G109" s="790"/>
      <c r="H109" s="790"/>
      <c r="I109" s="266"/>
      <c r="J109" s="266"/>
      <c r="K109" s="266"/>
      <c r="L109" s="266"/>
      <c r="M109" s="266"/>
      <c r="N109" s="266"/>
      <c r="O109" s="266"/>
      <c r="P109" s="269"/>
      <c r="Q109" s="267"/>
      <c r="R109" s="343"/>
      <c r="S109" s="267"/>
      <c r="T109" s="267"/>
      <c r="U109" s="267"/>
      <c r="V109" s="266"/>
      <c r="W109" s="266"/>
      <c r="X109" s="266"/>
      <c r="Y109" s="266"/>
      <c r="Z109" s="266"/>
      <c r="AA109" s="266"/>
      <c r="AB109" s="266"/>
      <c r="AC109" s="266"/>
      <c r="AD109" s="266"/>
      <c r="AE109" s="84"/>
      <c r="AF109" s="84"/>
      <c r="AG109" s="84"/>
    </row>
    <row r="110" spans="1:33">
      <c r="B110" s="74" t="s">
        <v>126</v>
      </c>
      <c r="C110" s="84" t="s">
        <v>127</v>
      </c>
      <c r="D110" s="84"/>
      <c r="E110" s="84"/>
      <c r="F110" s="84"/>
      <c r="G110" s="84"/>
      <c r="H110" s="84"/>
      <c r="I110" s="268"/>
      <c r="J110" s="268"/>
      <c r="K110" s="268"/>
      <c r="L110" s="268"/>
      <c r="M110" s="268"/>
      <c r="N110" s="268"/>
      <c r="O110" s="268"/>
      <c r="P110" s="269"/>
      <c r="Q110" s="269"/>
      <c r="R110" s="365"/>
      <c r="S110" s="266"/>
      <c r="T110" s="266"/>
      <c r="U110" s="266"/>
      <c r="V110" s="266"/>
      <c r="W110" s="266"/>
      <c r="X110" s="266"/>
      <c r="Y110" s="266"/>
      <c r="Z110" s="266"/>
      <c r="AA110" s="266"/>
      <c r="AB110" s="266"/>
      <c r="AC110" s="266"/>
      <c r="AD110" s="266"/>
      <c r="AE110" s="84"/>
      <c r="AF110" s="84"/>
      <c r="AG110" s="84"/>
    </row>
    <row r="111" spans="1:33">
      <c r="B111" s="74" t="s">
        <v>128</v>
      </c>
      <c r="C111" s="84" t="s">
        <v>129</v>
      </c>
      <c r="D111" s="84"/>
      <c r="E111" s="84"/>
      <c r="F111" s="84"/>
      <c r="G111" s="84"/>
      <c r="H111" s="84"/>
      <c r="I111" s="268"/>
      <c r="J111" s="268"/>
      <c r="K111" s="268"/>
      <c r="L111" s="268"/>
      <c r="M111" s="268"/>
      <c r="N111" s="268"/>
      <c r="O111" s="268"/>
      <c r="P111" s="287"/>
      <c r="Q111" s="84"/>
      <c r="R111" s="365"/>
      <c r="S111" s="266"/>
      <c r="T111" s="266"/>
      <c r="U111" s="266"/>
      <c r="V111" s="266"/>
      <c r="W111" s="266"/>
      <c r="X111" s="266"/>
      <c r="Y111" s="266"/>
      <c r="Z111" s="266"/>
      <c r="AA111" s="266"/>
      <c r="AB111" s="266"/>
      <c r="AC111" s="266"/>
      <c r="AD111" s="266"/>
      <c r="AE111" s="84"/>
      <c r="AF111" s="84"/>
      <c r="AG111" s="84"/>
    </row>
    <row r="112" spans="1:33">
      <c r="B112" s="74" t="s">
        <v>130</v>
      </c>
      <c r="C112" s="84" t="s">
        <v>131</v>
      </c>
      <c r="D112" s="84"/>
      <c r="E112" s="84"/>
      <c r="F112" s="84"/>
      <c r="G112" s="84"/>
      <c r="H112" s="84"/>
      <c r="I112" s="268"/>
      <c r="J112" s="268"/>
      <c r="K112" s="268"/>
      <c r="L112" s="268"/>
      <c r="M112" s="268"/>
      <c r="N112" s="268"/>
      <c r="O112" s="268"/>
      <c r="P112" s="269"/>
      <c r="Q112" s="269"/>
      <c r="R112" s="365"/>
      <c r="S112" s="266"/>
      <c r="T112" s="266"/>
      <c r="U112" s="266"/>
      <c r="V112" s="266"/>
      <c r="W112" s="266"/>
      <c r="X112" s="266"/>
      <c r="Y112" s="266"/>
      <c r="Z112" s="266"/>
      <c r="AA112" s="266"/>
      <c r="AB112" s="266"/>
      <c r="AC112" s="266"/>
      <c r="AD112" s="266"/>
      <c r="AE112" s="84"/>
      <c r="AF112" s="84"/>
      <c r="AG112" s="84"/>
    </row>
    <row r="113" spans="2:33">
      <c r="B113" s="74" t="s">
        <v>132</v>
      </c>
      <c r="C113" s="84" t="s">
        <v>133</v>
      </c>
      <c r="D113" s="84"/>
      <c r="E113" s="84"/>
      <c r="F113" s="84"/>
      <c r="G113" s="84"/>
      <c r="H113" s="84"/>
      <c r="I113" s="268"/>
      <c r="J113" s="268"/>
      <c r="K113" s="268"/>
      <c r="L113" s="268"/>
      <c r="M113" s="268"/>
      <c r="N113" s="268"/>
      <c r="O113" s="268"/>
      <c r="P113" s="287"/>
      <c r="Q113" s="84"/>
      <c r="R113" s="365"/>
      <c r="S113" s="266"/>
      <c r="T113" s="266"/>
      <c r="U113" s="266"/>
      <c r="V113" s="266"/>
      <c r="W113" s="266"/>
      <c r="X113" s="266"/>
      <c r="Y113" s="266"/>
      <c r="Z113" s="266"/>
      <c r="AA113" s="266"/>
      <c r="AB113" s="266"/>
      <c r="AC113" s="266"/>
      <c r="AD113" s="266"/>
      <c r="AE113" s="84"/>
      <c r="AF113" s="84"/>
      <c r="AG113" s="84"/>
    </row>
    <row r="114" spans="2:33">
      <c r="B114" s="74" t="s">
        <v>134</v>
      </c>
      <c r="C114" s="84" t="s">
        <v>135</v>
      </c>
      <c r="D114" s="84"/>
      <c r="E114" s="84"/>
      <c r="F114" s="84"/>
      <c r="G114" s="84"/>
      <c r="H114" s="84"/>
      <c r="I114" s="268"/>
      <c r="J114" s="268"/>
      <c r="K114" s="268"/>
      <c r="L114" s="268"/>
      <c r="M114" s="268"/>
      <c r="N114" s="268"/>
      <c r="O114" s="268"/>
      <c r="P114" s="269"/>
      <c r="Q114" s="269"/>
      <c r="R114" s="365"/>
      <c r="S114" s="266"/>
      <c r="T114" s="266"/>
      <c r="U114" s="266"/>
      <c r="V114" s="266"/>
      <c r="W114" s="266"/>
      <c r="X114" s="266"/>
      <c r="Y114" s="266"/>
      <c r="Z114" s="266"/>
      <c r="AA114" s="266"/>
      <c r="AB114" s="266"/>
      <c r="AC114" s="266"/>
      <c r="AD114" s="266"/>
      <c r="AE114" s="84"/>
      <c r="AF114" s="84"/>
      <c r="AG114" s="84"/>
    </row>
    <row r="115" spans="2:33">
      <c r="B115" s="74" t="s">
        <v>136</v>
      </c>
      <c r="C115" s="84" t="s">
        <v>137</v>
      </c>
      <c r="D115" s="84"/>
      <c r="E115" s="84"/>
      <c r="F115" s="84"/>
      <c r="G115" s="84"/>
      <c r="H115" s="84"/>
      <c r="I115" s="84"/>
      <c r="J115" s="84"/>
      <c r="K115" s="84"/>
      <c r="L115" s="84"/>
      <c r="M115" s="84"/>
      <c r="N115" s="84"/>
      <c r="O115" s="84"/>
      <c r="P115" s="287"/>
      <c r="Q115" s="84"/>
      <c r="R115" s="345"/>
      <c r="S115" s="84"/>
      <c r="T115" s="84"/>
      <c r="U115" s="84"/>
      <c r="V115" s="84"/>
      <c r="W115" s="84"/>
      <c r="X115" s="84"/>
      <c r="Y115" s="84"/>
      <c r="Z115" s="84"/>
      <c r="AA115" s="84"/>
      <c r="AB115" s="84"/>
      <c r="AC115" s="84"/>
      <c r="AD115" s="84"/>
      <c r="AE115" s="84"/>
      <c r="AF115" s="84"/>
      <c r="AG115" s="84"/>
    </row>
    <row r="116" spans="2:33">
      <c r="B116" s="74"/>
      <c r="C116" s="84" t="s">
        <v>138</v>
      </c>
      <c r="D116" s="84"/>
      <c r="E116" s="84"/>
      <c r="F116" s="84"/>
      <c r="G116" s="84"/>
      <c r="H116" s="84"/>
      <c r="I116" s="84"/>
      <c r="J116" s="84"/>
      <c r="K116" s="84"/>
      <c r="L116" s="84"/>
      <c r="M116" s="266"/>
      <c r="N116" s="266"/>
      <c r="O116" s="266"/>
      <c r="P116" s="287"/>
      <c r="Q116" s="84"/>
      <c r="R116" s="366"/>
      <c r="S116" s="266"/>
      <c r="T116" s="266"/>
      <c r="U116" s="266"/>
      <c r="V116" s="266"/>
      <c r="W116" s="266"/>
      <c r="X116" s="266"/>
      <c r="Y116" s="266"/>
      <c r="Z116" s="266"/>
      <c r="AA116" s="266"/>
      <c r="AB116" s="266"/>
      <c r="AC116" s="266"/>
      <c r="AD116" s="266"/>
      <c r="AE116" s="84"/>
      <c r="AF116" s="84"/>
      <c r="AG116" s="84"/>
    </row>
    <row r="117" spans="2:33">
      <c r="B117" s="74" t="s">
        <v>139</v>
      </c>
      <c r="C117" s="84" t="s">
        <v>1347</v>
      </c>
      <c r="D117" s="84"/>
      <c r="E117" s="84"/>
      <c r="F117" s="84"/>
      <c r="G117" s="84"/>
      <c r="H117" s="84"/>
      <c r="I117" s="266"/>
      <c r="J117" s="266"/>
      <c r="K117" s="266"/>
      <c r="L117" s="266"/>
      <c r="M117" s="84"/>
      <c r="N117" s="84"/>
      <c r="O117" s="84"/>
      <c r="P117" s="84"/>
      <c r="Q117" s="84"/>
      <c r="R117" s="345"/>
      <c r="S117" s="84"/>
      <c r="T117" s="84"/>
      <c r="U117" s="84"/>
      <c r="V117" s="84"/>
      <c r="W117" s="84"/>
      <c r="X117" s="84"/>
      <c r="Y117" s="84"/>
      <c r="Z117" s="84"/>
      <c r="AA117" s="84"/>
      <c r="AB117" s="84"/>
      <c r="AC117" s="84"/>
      <c r="AD117" s="84"/>
      <c r="AE117" s="84"/>
      <c r="AF117" s="84"/>
      <c r="AG117" s="84"/>
    </row>
    <row r="118" spans="2:33">
      <c r="B118" s="7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row>
    <row r="119" spans="2:33">
      <c r="B119" s="7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row>
    <row r="120" spans="2:33">
      <c r="B120" s="7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row>
    <row r="121" spans="2:33">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row>
    <row r="200" ht="12" customHeight="1"/>
    <row r="201" ht="12" customHeight="1"/>
    <row r="202" ht="12" customHeight="1"/>
    <row r="219" spans="2:33" s="84" customFormat="1">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sheetData>
  <mergeCells count="2">
    <mergeCell ref="AE3:AE4"/>
    <mergeCell ref="B109:H109"/>
  </mergeCells>
  <phoneticPr fontId="4"/>
  <pageMargins left="0.74803149606299213" right="0.74803149606299213" top="0.55118110236220474" bottom="0.27559055118110237" header="0.39370078740157483" footer="0.23622047244094491"/>
  <pageSetup paperSize="8" scale="6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216"/>
  <sheetViews>
    <sheetView view="pageBreakPreview" zoomScaleNormal="70" zoomScaleSheetLayoutView="100" workbookViewId="0">
      <selection activeCell="B1" sqref="B1"/>
    </sheetView>
  </sheetViews>
  <sheetFormatPr defaultColWidth="9" defaultRowHeight="12"/>
  <cols>
    <col min="1" max="1" width="2.5" style="84" customWidth="1"/>
    <col min="2" max="2" width="5.5" style="12" customWidth="1"/>
    <col min="3" max="6" width="3" style="12" customWidth="1"/>
    <col min="7" max="7" width="9.5" style="12" customWidth="1"/>
    <col min="8" max="8" width="25.5" style="12" customWidth="1"/>
    <col min="9" max="29" width="10.5" style="12" customWidth="1"/>
    <col min="30" max="30" width="15.5" style="12" customWidth="1"/>
    <col min="31" max="39" width="11.875" style="12" customWidth="1"/>
    <col min="40" max="16384" width="9" style="12"/>
  </cols>
  <sheetData>
    <row r="1" spans="1:32" s="84" customFormat="1">
      <c r="A1" s="118"/>
      <c r="B1" s="118" t="s">
        <v>1157</v>
      </c>
      <c r="F1" s="118"/>
      <c r="G1" s="118"/>
    </row>
    <row r="2" spans="1:32" s="84" customFormat="1" ht="11.1" customHeight="1" thickBot="1">
      <c r="A2" s="118"/>
      <c r="AD2" s="84" t="s">
        <v>76</v>
      </c>
    </row>
    <row r="3" spans="1:32">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C3" si="1">Z3+1</f>
        <v>15</v>
      </c>
      <c r="AB3" s="122">
        <f t="shared" si="1"/>
        <v>16</v>
      </c>
      <c r="AC3" s="122">
        <f t="shared" si="1"/>
        <v>17</v>
      </c>
      <c r="AD3" s="788" t="s">
        <v>56</v>
      </c>
    </row>
    <row r="4" spans="1:32"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789"/>
    </row>
    <row r="5" spans="1:32">
      <c r="B5" s="127" t="s">
        <v>99</v>
      </c>
      <c r="C5" s="84"/>
      <c r="D5" s="84"/>
      <c r="E5" s="84"/>
      <c r="F5" s="84"/>
      <c r="G5" s="84"/>
      <c r="H5" s="128"/>
      <c r="I5" s="129"/>
      <c r="J5" s="129"/>
      <c r="K5" s="129"/>
      <c r="L5" s="130"/>
      <c r="M5" s="130"/>
      <c r="N5" s="130"/>
      <c r="O5" s="130"/>
      <c r="P5" s="130"/>
      <c r="Q5" s="130"/>
      <c r="R5" s="130"/>
      <c r="S5" s="130"/>
      <c r="T5" s="130"/>
      <c r="U5" s="129"/>
      <c r="V5" s="130"/>
      <c r="W5" s="130"/>
      <c r="X5" s="130"/>
      <c r="Y5" s="130"/>
      <c r="Z5" s="130"/>
      <c r="AA5" s="130"/>
      <c r="AB5" s="130"/>
      <c r="AC5" s="130"/>
      <c r="AD5" s="131"/>
      <c r="AE5" s="84"/>
      <c r="AF5" s="84"/>
    </row>
    <row r="6" spans="1:32">
      <c r="B6" s="132" t="s">
        <v>100</v>
      </c>
      <c r="C6" s="78" t="s">
        <v>101</v>
      </c>
      <c r="D6" s="79"/>
      <c r="E6" s="79"/>
      <c r="F6" s="79"/>
      <c r="G6" s="79"/>
      <c r="H6" s="133"/>
      <c r="I6" s="134"/>
      <c r="J6" s="134"/>
      <c r="K6" s="134"/>
      <c r="L6" s="135"/>
      <c r="M6" s="135"/>
      <c r="N6" s="135"/>
      <c r="O6" s="135"/>
      <c r="P6" s="135"/>
      <c r="Q6" s="135"/>
      <c r="R6" s="135"/>
      <c r="S6" s="135"/>
      <c r="T6" s="135"/>
      <c r="U6" s="134"/>
      <c r="V6" s="135"/>
      <c r="W6" s="135"/>
      <c r="X6" s="135"/>
      <c r="Y6" s="135"/>
      <c r="Z6" s="135"/>
      <c r="AA6" s="135"/>
      <c r="AB6" s="135"/>
      <c r="AC6" s="135"/>
      <c r="AD6" s="136"/>
      <c r="AE6" s="84"/>
      <c r="AF6" s="84"/>
    </row>
    <row r="7" spans="1:32">
      <c r="A7" s="146"/>
      <c r="B7" s="147"/>
      <c r="C7" s="148"/>
      <c r="D7" s="78" t="s">
        <v>140</v>
      </c>
      <c r="E7" s="78"/>
      <c r="F7" s="78"/>
      <c r="G7" s="79"/>
      <c r="H7" s="154"/>
      <c r="I7" s="137"/>
      <c r="J7" s="137"/>
      <c r="K7" s="149"/>
      <c r="L7" s="150"/>
      <c r="M7" s="150"/>
      <c r="N7" s="150"/>
      <c r="O7" s="150"/>
      <c r="P7" s="150"/>
      <c r="Q7" s="150"/>
      <c r="R7" s="150"/>
      <c r="S7" s="150"/>
      <c r="T7" s="150"/>
      <c r="U7" s="149"/>
      <c r="V7" s="150"/>
      <c r="W7" s="150"/>
      <c r="X7" s="150"/>
      <c r="Y7" s="150"/>
      <c r="Z7" s="150"/>
      <c r="AA7" s="150"/>
      <c r="AB7" s="150"/>
      <c r="AC7" s="150"/>
      <c r="AD7" s="151"/>
      <c r="AE7" s="146"/>
      <c r="AF7" s="152"/>
    </row>
    <row r="8" spans="1:32">
      <c r="A8" s="146"/>
      <c r="B8" s="147"/>
      <c r="C8" s="148"/>
      <c r="D8" s="83"/>
      <c r="E8" s="78" t="s">
        <v>141</v>
      </c>
      <c r="F8" s="79"/>
      <c r="G8" s="79"/>
      <c r="H8" s="154"/>
      <c r="I8" s="137"/>
      <c r="J8" s="137"/>
      <c r="K8" s="149"/>
      <c r="L8" s="150"/>
      <c r="M8" s="150"/>
      <c r="N8" s="150"/>
      <c r="O8" s="150"/>
      <c r="P8" s="150"/>
      <c r="Q8" s="150"/>
      <c r="R8" s="150"/>
      <c r="S8" s="150"/>
      <c r="T8" s="150"/>
      <c r="U8" s="149"/>
      <c r="V8" s="150"/>
      <c r="W8" s="150"/>
      <c r="X8" s="150"/>
      <c r="Y8" s="150"/>
      <c r="Z8" s="150"/>
      <c r="AA8" s="150"/>
      <c r="AB8" s="150"/>
      <c r="AC8" s="150"/>
      <c r="AD8" s="151"/>
      <c r="AE8" s="146"/>
      <c r="AF8" s="152"/>
    </row>
    <row r="9" spans="1:32">
      <c r="A9" s="146"/>
      <c r="B9" s="147"/>
      <c r="C9" s="148"/>
      <c r="D9" s="83"/>
      <c r="E9" s="80"/>
      <c r="F9" s="82" t="s">
        <v>429</v>
      </c>
      <c r="G9" s="79"/>
      <c r="H9" s="154"/>
      <c r="I9" s="137"/>
      <c r="J9" s="137"/>
      <c r="K9" s="149"/>
      <c r="L9" s="150"/>
      <c r="M9" s="150"/>
      <c r="N9" s="150"/>
      <c r="O9" s="150"/>
      <c r="P9" s="150"/>
      <c r="Q9" s="150"/>
      <c r="R9" s="150"/>
      <c r="S9" s="150"/>
      <c r="T9" s="150"/>
      <c r="U9" s="149"/>
      <c r="V9" s="150"/>
      <c r="W9" s="150"/>
      <c r="X9" s="150"/>
      <c r="Y9" s="150"/>
      <c r="Z9" s="150"/>
      <c r="AA9" s="150"/>
      <c r="AB9" s="150"/>
      <c r="AC9" s="150"/>
      <c r="AD9" s="151"/>
      <c r="AE9" s="146"/>
      <c r="AF9" s="152"/>
    </row>
    <row r="10" spans="1:32">
      <c r="A10" s="146"/>
      <c r="B10" s="147"/>
      <c r="C10" s="148"/>
      <c r="D10" s="83"/>
      <c r="E10" s="80"/>
      <c r="F10" s="82" t="s">
        <v>428</v>
      </c>
      <c r="G10" s="79"/>
      <c r="H10" s="154"/>
      <c r="I10" s="137"/>
      <c r="J10" s="137"/>
      <c r="K10" s="149"/>
      <c r="L10" s="150"/>
      <c r="M10" s="150"/>
      <c r="N10" s="150"/>
      <c r="O10" s="150"/>
      <c r="P10" s="150"/>
      <c r="Q10" s="150"/>
      <c r="R10" s="150"/>
      <c r="S10" s="150"/>
      <c r="T10" s="150"/>
      <c r="U10" s="149"/>
      <c r="V10" s="150"/>
      <c r="W10" s="150"/>
      <c r="X10" s="150"/>
      <c r="Y10" s="150"/>
      <c r="Z10" s="150"/>
      <c r="AA10" s="150"/>
      <c r="AB10" s="150"/>
      <c r="AC10" s="150"/>
      <c r="AD10" s="151"/>
      <c r="AE10" s="146"/>
      <c r="AF10" s="152"/>
    </row>
    <row r="11" spans="1:32">
      <c r="A11" s="146"/>
      <c r="B11" s="147"/>
      <c r="C11" s="148"/>
      <c r="D11" s="83"/>
      <c r="E11" s="80"/>
      <c r="F11" s="82" t="s">
        <v>447</v>
      </c>
      <c r="G11" s="79"/>
      <c r="H11" s="154"/>
      <c r="I11" s="137"/>
      <c r="J11" s="137"/>
      <c r="K11" s="149"/>
      <c r="L11" s="150"/>
      <c r="M11" s="150"/>
      <c r="N11" s="150"/>
      <c r="O11" s="150"/>
      <c r="P11" s="150"/>
      <c r="Q11" s="150"/>
      <c r="R11" s="150"/>
      <c r="S11" s="150"/>
      <c r="T11" s="150"/>
      <c r="U11" s="149"/>
      <c r="V11" s="150"/>
      <c r="W11" s="150"/>
      <c r="X11" s="150"/>
      <c r="Y11" s="150"/>
      <c r="Z11" s="150"/>
      <c r="AA11" s="150"/>
      <c r="AB11" s="150"/>
      <c r="AC11" s="150"/>
      <c r="AD11" s="151"/>
      <c r="AE11" s="146"/>
      <c r="AF11" s="152"/>
    </row>
    <row r="12" spans="1:32">
      <c r="A12" s="146"/>
      <c r="B12" s="147"/>
      <c r="C12" s="148"/>
      <c r="D12" s="83"/>
      <c r="E12" s="80"/>
      <c r="F12" s="82" t="s">
        <v>448</v>
      </c>
      <c r="G12" s="79"/>
      <c r="H12" s="154"/>
      <c r="I12" s="137"/>
      <c r="J12" s="137"/>
      <c r="K12" s="149"/>
      <c r="L12" s="150"/>
      <c r="M12" s="150"/>
      <c r="N12" s="150"/>
      <c r="O12" s="150"/>
      <c r="P12" s="150"/>
      <c r="Q12" s="150"/>
      <c r="R12" s="150"/>
      <c r="S12" s="150"/>
      <c r="T12" s="150"/>
      <c r="U12" s="149"/>
      <c r="V12" s="150"/>
      <c r="W12" s="150"/>
      <c r="X12" s="150"/>
      <c r="Y12" s="150"/>
      <c r="Z12" s="150"/>
      <c r="AA12" s="150"/>
      <c r="AB12" s="150"/>
      <c r="AC12" s="150"/>
      <c r="AD12" s="151"/>
      <c r="AE12" s="146"/>
      <c r="AF12" s="152"/>
    </row>
    <row r="13" spans="1:32">
      <c r="A13" s="146"/>
      <c r="B13" s="147"/>
      <c r="C13" s="148"/>
      <c r="D13" s="83"/>
      <c r="E13" s="80"/>
      <c r="F13" s="82" t="s">
        <v>449</v>
      </c>
      <c r="G13" s="79"/>
      <c r="H13" s="154"/>
      <c r="I13" s="137"/>
      <c r="J13" s="137"/>
      <c r="K13" s="149"/>
      <c r="L13" s="150"/>
      <c r="M13" s="150"/>
      <c r="N13" s="150"/>
      <c r="O13" s="150"/>
      <c r="P13" s="150"/>
      <c r="Q13" s="150"/>
      <c r="R13" s="150"/>
      <c r="S13" s="150"/>
      <c r="T13" s="150"/>
      <c r="U13" s="149"/>
      <c r="V13" s="150"/>
      <c r="W13" s="150"/>
      <c r="X13" s="150"/>
      <c r="Y13" s="150"/>
      <c r="Z13" s="150"/>
      <c r="AA13" s="150"/>
      <c r="AB13" s="150"/>
      <c r="AC13" s="150"/>
      <c r="AD13" s="151"/>
      <c r="AE13" s="146"/>
      <c r="AF13" s="152"/>
    </row>
    <row r="14" spans="1:32">
      <c r="A14" s="146"/>
      <c r="B14" s="147"/>
      <c r="C14" s="148"/>
      <c r="D14" s="83"/>
      <c r="E14" s="80"/>
      <c r="F14" s="82" t="s">
        <v>450</v>
      </c>
      <c r="G14" s="79"/>
      <c r="H14" s="154"/>
      <c r="I14" s="137"/>
      <c r="J14" s="137"/>
      <c r="K14" s="149"/>
      <c r="L14" s="150"/>
      <c r="M14" s="150"/>
      <c r="N14" s="150"/>
      <c r="O14" s="150"/>
      <c r="P14" s="150"/>
      <c r="Q14" s="150"/>
      <c r="R14" s="150"/>
      <c r="S14" s="150"/>
      <c r="T14" s="150"/>
      <c r="U14" s="149"/>
      <c r="V14" s="150"/>
      <c r="W14" s="150"/>
      <c r="X14" s="150"/>
      <c r="Y14" s="150"/>
      <c r="Z14" s="150"/>
      <c r="AA14" s="150"/>
      <c r="AB14" s="150"/>
      <c r="AC14" s="150"/>
      <c r="AD14" s="151"/>
      <c r="AE14" s="146"/>
      <c r="AF14" s="152"/>
    </row>
    <row r="15" spans="1:32">
      <c r="A15" s="146"/>
      <c r="B15" s="147"/>
      <c r="C15" s="148"/>
      <c r="D15" s="83"/>
      <c r="E15" s="80"/>
      <c r="F15" s="82" t="s">
        <v>451</v>
      </c>
      <c r="G15" s="79"/>
      <c r="H15" s="154"/>
      <c r="I15" s="137"/>
      <c r="J15" s="137"/>
      <c r="K15" s="149"/>
      <c r="L15" s="150"/>
      <c r="M15" s="150"/>
      <c r="N15" s="150"/>
      <c r="O15" s="150"/>
      <c r="P15" s="150"/>
      <c r="Q15" s="150"/>
      <c r="R15" s="150"/>
      <c r="S15" s="150"/>
      <c r="T15" s="150"/>
      <c r="U15" s="149"/>
      <c r="V15" s="150"/>
      <c r="W15" s="150"/>
      <c r="X15" s="150"/>
      <c r="Y15" s="150"/>
      <c r="Z15" s="150"/>
      <c r="AA15" s="150"/>
      <c r="AB15" s="150"/>
      <c r="AC15" s="150"/>
      <c r="AD15" s="151"/>
      <c r="AE15" s="146"/>
      <c r="AF15" s="152"/>
    </row>
    <row r="16" spans="1:32">
      <c r="A16" s="146"/>
      <c r="B16" s="147"/>
      <c r="C16" s="148"/>
      <c r="D16" s="83"/>
      <c r="E16" s="80"/>
      <c r="F16" s="82" t="s">
        <v>452</v>
      </c>
      <c r="G16" s="79"/>
      <c r="H16" s="154"/>
      <c r="I16" s="137"/>
      <c r="J16" s="137"/>
      <c r="K16" s="149"/>
      <c r="L16" s="150"/>
      <c r="M16" s="150"/>
      <c r="N16" s="150"/>
      <c r="O16" s="150"/>
      <c r="P16" s="150"/>
      <c r="Q16" s="150"/>
      <c r="R16" s="150"/>
      <c r="S16" s="150"/>
      <c r="T16" s="150"/>
      <c r="U16" s="149"/>
      <c r="V16" s="150"/>
      <c r="W16" s="150"/>
      <c r="X16" s="150"/>
      <c r="Y16" s="150"/>
      <c r="Z16" s="150"/>
      <c r="AA16" s="150"/>
      <c r="AB16" s="150"/>
      <c r="AC16" s="150"/>
      <c r="AD16" s="151"/>
      <c r="AE16" s="146"/>
      <c r="AF16" s="152"/>
    </row>
    <row r="17" spans="1:32">
      <c r="A17" s="146"/>
      <c r="B17" s="147"/>
      <c r="C17" s="148"/>
      <c r="D17" s="83"/>
      <c r="E17" s="80"/>
      <c r="F17" s="82" t="s">
        <v>453</v>
      </c>
      <c r="G17" s="79"/>
      <c r="H17" s="154"/>
      <c r="I17" s="137"/>
      <c r="J17" s="137"/>
      <c r="K17" s="149"/>
      <c r="L17" s="150"/>
      <c r="M17" s="150"/>
      <c r="N17" s="150"/>
      <c r="O17" s="150"/>
      <c r="P17" s="150"/>
      <c r="Q17" s="150"/>
      <c r="R17" s="150"/>
      <c r="S17" s="150"/>
      <c r="T17" s="150"/>
      <c r="U17" s="149"/>
      <c r="V17" s="150"/>
      <c r="W17" s="150"/>
      <c r="X17" s="150"/>
      <c r="Y17" s="150"/>
      <c r="Z17" s="150"/>
      <c r="AA17" s="150"/>
      <c r="AB17" s="150"/>
      <c r="AC17" s="150"/>
      <c r="AD17" s="151"/>
      <c r="AE17" s="146"/>
      <c r="AF17" s="152"/>
    </row>
    <row r="18" spans="1:32">
      <c r="A18" s="146"/>
      <c r="B18" s="147"/>
      <c r="C18" s="148"/>
      <c r="D18" s="83"/>
      <c r="E18" s="78" t="s">
        <v>142</v>
      </c>
      <c r="F18" s="79"/>
      <c r="G18" s="79"/>
      <c r="H18" s="154"/>
      <c r="I18" s="137"/>
      <c r="J18" s="137"/>
      <c r="K18" s="149"/>
      <c r="L18" s="150"/>
      <c r="M18" s="150"/>
      <c r="N18" s="150"/>
      <c r="O18" s="150"/>
      <c r="P18" s="150"/>
      <c r="Q18" s="150"/>
      <c r="R18" s="150"/>
      <c r="S18" s="150"/>
      <c r="T18" s="150"/>
      <c r="U18" s="149"/>
      <c r="V18" s="150"/>
      <c r="W18" s="150"/>
      <c r="X18" s="150"/>
      <c r="Y18" s="150"/>
      <c r="Z18" s="150"/>
      <c r="AA18" s="150"/>
      <c r="AB18" s="150"/>
      <c r="AC18" s="150"/>
      <c r="AD18" s="151"/>
      <c r="AE18" s="146"/>
      <c r="AF18" s="152"/>
    </row>
    <row r="19" spans="1:32">
      <c r="A19" s="146"/>
      <c r="B19" s="147"/>
      <c r="C19" s="148"/>
      <c r="D19" s="83"/>
      <c r="E19" s="80"/>
      <c r="F19" s="82" t="s">
        <v>429</v>
      </c>
      <c r="G19" s="79"/>
      <c r="H19" s="154"/>
      <c r="I19" s="137"/>
      <c r="J19" s="137"/>
      <c r="K19" s="149"/>
      <c r="L19" s="150"/>
      <c r="M19" s="150"/>
      <c r="N19" s="150"/>
      <c r="O19" s="150"/>
      <c r="P19" s="150"/>
      <c r="Q19" s="150"/>
      <c r="R19" s="150"/>
      <c r="S19" s="150"/>
      <c r="T19" s="150"/>
      <c r="U19" s="149"/>
      <c r="V19" s="150"/>
      <c r="W19" s="150"/>
      <c r="X19" s="150"/>
      <c r="Y19" s="150"/>
      <c r="Z19" s="150"/>
      <c r="AA19" s="150"/>
      <c r="AB19" s="150"/>
      <c r="AC19" s="150"/>
      <c r="AD19" s="151"/>
      <c r="AE19" s="146"/>
      <c r="AF19" s="152"/>
    </row>
    <row r="20" spans="1:32">
      <c r="A20" s="146"/>
      <c r="B20" s="147"/>
      <c r="C20" s="148"/>
      <c r="D20" s="83"/>
      <c r="E20" s="80"/>
      <c r="F20" s="82" t="s">
        <v>428</v>
      </c>
      <c r="G20" s="79"/>
      <c r="H20" s="154"/>
      <c r="I20" s="137"/>
      <c r="J20" s="137"/>
      <c r="K20" s="149"/>
      <c r="L20" s="150"/>
      <c r="M20" s="150"/>
      <c r="N20" s="150"/>
      <c r="O20" s="150"/>
      <c r="P20" s="150"/>
      <c r="Q20" s="150"/>
      <c r="R20" s="150"/>
      <c r="S20" s="150"/>
      <c r="T20" s="150"/>
      <c r="U20" s="149"/>
      <c r="V20" s="150"/>
      <c r="W20" s="150"/>
      <c r="X20" s="150"/>
      <c r="Y20" s="150"/>
      <c r="Z20" s="150"/>
      <c r="AA20" s="150"/>
      <c r="AB20" s="150"/>
      <c r="AC20" s="150"/>
      <c r="AD20" s="151"/>
      <c r="AE20" s="146"/>
      <c r="AF20" s="152"/>
    </row>
    <row r="21" spans="1:32">
      <c r="A21" s="146"/>
      <c r="B21" s="147"/>
      <c r="C21" s="148"/>
      <c r="D21" s="83"/>
      <c r="E21" s="80"/>
      <c r="F21" s="82" t="s">
        <v>447</v>
      </c>
      <c r="G21" s="79"/>
      <c r="H21" s="154"/>
      <c r="I21" s="137"/>
      <c r="J21" s="137"/>
      <c r="K21" s="149"/>
      <c r="L21" s="150"/>
      <c r="M21" s="150"/>
      <c r="N21" s="150"/>
      <c r="O21" s="150"/>
      <c r="P21" s="150"/>
      <c r="Q21" s="150"/>
      <c r="R21" s="150"/>
      <c r="S21" s="150"/>
      <c r="T21" s="150"/>
      <c r="U21" s="149"/>
      <c r="V21" s="150"/>
      <c r="W21" s="150"/>
      <c r="X21" s="150"/>
      <c r="Y21" s="150"/>
      <c r="Z21" s="150"/>
      <c r="AA21" s="150"/>
      <c r="AB21" s="150"/>
      <c r="AC21" s="150"/>
      <c r="AD21" s="151"/>
      <c r="AE21" s="146"/>
      <c r="AF21" s="152"/>
    </row>
    <row r="22" spans="1:32">
      <c r="A22" s="146"/>
      <c r="B22" s="147"/>
      <c r="C22" s="148"/>
      <c r="D22" s="83"/>
      <c r="E22" s="80"/>
      <c r="F22" s="82" t="s">
        <v>448</v>
      </c>
      <c r="G22" s="79"/>
      <c r="H22" s="154"/>
      <c r="I22" s="137"/>
      <c r="J22" s="137"/>
      <c r="K22" s="149"/>
      <c r="L22" s="150"/>
      <c r="M22" s="150"/>
      <c r="N22" s="150"/>
      <c r="O22" s="150"/>
      <c r="P22" s="150"/>
      <c r="Q22" s="150"/>
      <c r="R22" s="150"/>
      <c r="S22" s="150"/>
      <c r="T22" s="150"/>
      <c r="U22" s="149"/>
      <c r="V22" s="150"/>
      <c r="W22" s="150"/>
      <c r="X22" s="150"/>
      <c r="Y22" s="150"/>
      <c r="Z22" s="150"/>
      <c r="AA22" s="150"/>
      <c r="AB22" s="150"/>
      <c r="AC22" s="150"/>
      <c r="AD22" s="151"/>
      <c r="AE22" s="146"/>
      <c r="AF22" s="152"/>
    </row>
    <row r="23" spans="1:32">
      <c r="A23" s="146"/>
      <c r="B23" s="147"/>
      <c r="C23" s="148"/>
      <c r="D23" s="83"/>
      <c r="E23" s="80"/>
      <c r="F23" s="82" t="s">
        <v>449</v>
      </c>
      <c r="G23" s="79"/>
      <c r="H23" s="154"/>
      <c r="I23" s="137"/>
      <c r="J23" s="137"/>
      <c r="K23" s="149"/>
      <c r="L23" s="150"/>
      <c r="M23" s="150"/>
      <c r="N23" s="150"/>
      <c r="O23" s="150"/>
      <c r="P23" s="150"/>
      <c r="Q23" s="150"/>
      <c r="R23" s="150"/>
      <c r="S23" s="150"/>
      <c r="T23" s="150"/>
      <c r="U23" s="149"/>
      <c r="V23" s="150"/>
      <c r="W23" s="150"/>
      <c r="X23" s="150"/>
      <c r="Y23" s="150"/>
      <c r="Z23" s="150"/>
      <c r="AA23" s="150"/>
      <c r="AB23" s="150"/>
      <c r="AC23" s="150"/>
      <c r="AD23" s="151"/>
      <c r="AE23" s="146"/>
      <c r="AF23" s="152"/>
    </row>
    <row r="24" spans="1:32">
      <c r="A24" s="146"/>
      <c r="B24" s="147"/>
      <c r="C24" s="148"/>
      <c r="D24" s="83"/>
      <c r="E24" s="80"/>
      <c r="F24" s="82" t="s">
        <v>450</v>
      </c>
      <c r="G24" s="79"/>
      <c r="H24" s="154"/>
      <c r="I24" s="137"/>
      <c r="J24" s="137"/>
      <c r="K24" s="149"/>
      <c r="L24" s="150"/>
      <c r="M24" s="150"/>
      <c r="N24" s="150"/>
      <c r="O24" s="150"/>
      <c r="P24" s="150"/>
      <c r="Q24" s="150"/>
      <c r="R24" s="150"/>
      <c r="S24" s="150"/>
      <c r="T24" s="150"/>
      <c r="U24" s="149"/>
      <c r="V24" s="150"/>
      <c r="W24" s="150"/>
      <c r="X24" s="150"/>
      <c r="Y24" s="150"/>
      <c r="Z24" s="150"/>
      <c r="AA24" s="150"/>
      <c r="AB24" s="150"/>
      <c r="AC24" s="150"/>
      <c r="AD24" s="151"/>
      <c r="AE24" s="146"/>
      <c r="AF24" s="152"/>
    </row>
    <row r="25" spans="1:32">
      <c r="A25" s="146"/>
      <c r="B25" s="147"/>
      <c r="C25" s="148"/>
      <c r="D25" s="83"/>
      <c r="E25" s="80"/>
      <c r="F25" s="82" t="s">
        <v>451</v>
      </c>
      <c r="G25" s="79"/>
      <c r="H25" s="154"/>
      <c r="I25" s="137"/>
      <c r="J25" s="137"/>
      <c r="K25" s="149"/>
      <c r="L25" s="150"/>
      <c r="M25" s="150"/>
      <c r="N25" s="150"/>
      <c r="O25" s="150"/>
      <c r="P25" s="150"/>
      <c r="Q25" s="150"/>
      <c r="R25" s="150"/>
      <c r="S25" s="150"/>
      <c r="T25" s="150"/>
      <c r="U25" s="149"/>
      <c r="V25" s="150"/>
      <c r="W25" s="150"/>
      <c r="X25" s="150"/>
      <c r="Y25" s="150"/>
      <c r="Z25" s="150"/>
      <c r="AA25" s="150"/>
      <c r="AB25" s="150"/>
      <c r="AC25" s="150"/>
      <c r="AD25" s="151"/>
      <c r="AE25" s="146"/>
      <c r="AF25" s="152"/>
    </row>
    <row r="26" spans="1:32">
      <c r="A26" s="146"/>
      <c r="B26" s="147"/>
      <c r="C26" s="148"/>
      <c r="D26" s="83"/>
      <c r="E26" s="80"/>
      <c r="F26" s="82" t="s">
        <v>452</v>
      </c>
      <c r="G26" s="79"/>
      <c r="H26" s="154"/>
      <c r="I26" s="137"/>
      <c r="J26" s="137"/>
      <c r="K26" s="149"/>
      <c r="L26" s="150"/>
      <c r="M26" s="150"/>
      <c r="N26" s="150"/>
      <c r="O26" s="150"/>
      <c r="P26" s="150"/>
      <c r="Q26" s="150"/>
      <c r="R26" s="150"/>
      <c r="S26" s="150"/>
      <c r="T26" s="150"/>
      <c r="U26" s="149"/>
      <c r="V26" s="150"/>
      <c r="W26" s="150"/>
      <c r="X26" s="150"/>
      <c r="Y26" s="150"/>
      <c r="Z26" s="150"/>
      <c r="AA26" s="150"/>
      <c r="AB26" s="150"/>
      <c r="AC26" s="150"/>
      <c r="AD26" s="151"/>
      <c r="AE26" s="146"/>
      <c r="AF26" s="152"/>
    </row>
    <row r="27" spans="1:32">
      <c r="A27" s="146"/>
      <c r="B27" s="147"/>
      <c r="C27" s="148"/>
      <c r="D27" s="83"/>
      <c r="E27" s="80"/>
      <c r="F27" s="82" t="s">
        <v>453</v>
      </c>
      <c r="G27" s="79"/>
      <c r="H27" s="154"/>
      <c r="I27" s="137"/>
      <c r="J27" s="137"/>
      <c r="K27" s="149"/>
      <c r="L27" s="150"/>
      <c r="M27" s="150"/>
      <c r="N27" s="150"/>
      <c r="O27" s="150"/>
      <c r="P27" s="150"/>
      <c r="Q27" s="150"/>
      <c r="R27" s="150"/>
      <c r="S27" s="150"/>
      <c r="T27" s="150"/>
      <c r="U27" s="149"/>
      <c r="V27" s="150"/>
      <c r="W27" s="150"/>
      <c r="X27" s="150"/>
      <c r="Y27" s="150"/>
      <c r="Z27" s="150"/>
      <c r="AA27" s="150"/>
      <c r="AB27" s="150"/>
      <c r="AC27" s="150"/>
      <c r="AD27" s="151"/>
      <c r="AE27" s="146"/>
      <c r="AF27" s="152"/>
    </row>
    <row r="28" spans="1:32">
      <c r="A28" s="146"/>
      <c r="B28" s="147"/>
      <c r="C28" s="148"/>
      <c r="D28" s="83"/>
      <c r="E28" s="78" t="s">
        <v>143</v>
      </c>
      <c r="F28" s="79"/>
      <c r="G28" s="79"/>
      <c r="H28" s="154"/>
      <c r="I28" s="137"/>
      <c r="J28" s="137"/>
      <c r="K28" s="149"/>
      <c r="L28" s="150"/>
      <c r="M28" s="150"/>
      <c r="N28" s="150"/>
      <c r="O28" s="150"/>
      <c r="P28" s="150"/>
      <c r="Q28" s="150"/>
      <c r="R28" s="150"/>
      <c r="S28" s="150"/>
      <c r="T28" s="150"/>
      <c r="U28" s="149"/>
      <c r="V28" s="150"/>
      <c r="W28" s="150"/>
      <c r="X28" s="150"/>
      <c r="Y28" s="150"/>
      <c r="Z28" s="150"/>
      <c r="AA28" s="150"/>
      <c r="AB28" s="150"/>
      <c r="AC28" s="150"/>
      <c r="AD28" s="151"/>
      <c r="AE28" s="146"/>
      <c r="AF28" s="152"/>
    </row>
    <row r="29" spans="1:32">
      <c r="A29" s="146"/>
      <c r="B29" s="147"/>
      <c r="C29" s="148"/>
      <c r="D29" s="83"/>
      <c r="E29" s="80"/>
      <c r="F29" s="82" t="s">
        <v>429</v>
      </c>
      <c r="G29" s="79"/>
      <c r="H29" s="154"/>
      <c r="I29" s="137"/>
      <c r="J29" s="137"/>
      <c r="K29" s="149"/>
      <c r="L29" s="150"/>
      <c r="M29" s="150"/>
      <c r="N29" s="150"/>
      <c r="O29" s="150"/>
      <c r="P29" s="150"/>
      <c r="Q29" s="150"/>
      <c r="R29" s="150"/>
      <c r="S29" s="150"/>
      <c r="T29" s="150"/>
      <c r="U29" s="149"/>
      <c r="V29" s="150"/>
      <c r="W29" s="150"/>
      <c r="X29" s="150"/>
      <c r="Y29" s="150"/>
      <c r="Z29" s="150"/>
      <c r="AA29" s="150"/>
      <c r="AB29" s="150"/>
      <c r="AC29" s="150"/>
      <c r="AD29" s="151"/>
      <c r="AE29" s="146"/>
      <c r="AF29" s="152"/>
    </row>
    <row r="30" spans="1:32">
      <c r="A30" s="146"/>
      <c r="B30" s="147"/>
      <c r="C30" s="148"/>
      <c r="D30" s="83"/>
      <c r="E30" s="80"/>
      <c r="F30" s="82" t="s">
        <v>428</v>
      </c>
      <c r="G30" s="79"/>
      <c r="H30" s="154"/>
      <c r="I30" s="137"/>
      <c r="J30" s="137"/>
      <c r="K30" s="149"/>
      <c r="L30" s="150"/>
      <c r="M30" s="150"/>
      <c r="N30" s="150"/>
      <c r="O30" s="150"/>
      <c r="P30" s="150"/>
      <c r="Q30" s="150"/>
      <c r="R30" s="150"/>
      <c r="S30" s="150"/>
      <c r="T30" s="150"/>
      <c r="U30" s="149"/>
      <c r="V30" s="150"/>
      <c r="W30" s="150"/>
      <c r="X30" s="150"/>
      <c r="Y30" s="150"/>
      <c r="Z30" s="150"/>
      <c r="AA30" s="150"/>
      <c r="AB30" s="150"/>
      <c r="AC30" s="150"/>
      <c r="AD30" s="151"/>
      <c r="AE30" s="146"/>
      <c r="AF30" s="152"/>
    </row>
    <row r="31" spans="1:32">
      <c r="A31" s="146"/>
      <c r="B31" s="147"/>
      <c r="C31" s="148"/>
      <c r="D31" s="83"/>
      <c r="E31" s="80"/>
      <c r="F31" s="82" t="s">
        <v>447</v>
      </c>
      <c r="G31" s="79"/>
      <c r="H31" s="154"/>
      <c r="I31" s="137"/>
      <c r="J31" s="137"/>
      <c r="K31" s="149"/>
      <c r="L31" s="150"/>
      <c r="M31" s="150"/>
      <c r="N31" s="150"/>
      <c r="O31" s="150"/>
      <c r="P31" s="150"/>
      <c r="Q31" s="150"/>
      <c r="R31" s="150"/>
      <c r="S31" s="150"/>
      <c r="T31" s="150"/>
      <c r="U31" s="149"/>
      <c r="V31" s="150"/>
      <c r="W31" s="150"/>
      <c r="X31" s="150"/>
      <c r="Y31" s="150"/>
      <c r="Z31" s="150"/>
      <c r="AA31" s="150"/>
      <c r="AB31" s="150"/>
      <c r="AC31" s="150"/>
      <c r="AD31" s="151"/>
      <c r="AE31" s="146"/>
      <c r="AF31" s="152"/>
    </row>
    <row r="32" spans="1:32">
      <c r="A32" s="146"/>
      <c r="B32" s="147"/>
      <c r="C32" s="148"/>
      <c r="D32" s="83"/>
      <c r="E32" s="80"/>
      <c r="F32" s="82" t="s">
        <v>448</v>
      </c>
      <c r="G32" s="79"/>
      <c r="H32" s="154"/>
      <c r="I32" s="137"/>
      <c r="J32" s="137"/>
      <c r="K32" s="149"/>
      <c r="L32" s="150"/>
      <c r="M32" s="150"/>
      <c r="N32" s="150"/>
      <c r="O32" s="150"/>
      <c r="P32" s="150"/>
      <c r="Q32" s="150"/>
      <c r="R32" s="150"/>
      <c r="S32" s="150"/>
      <c r="T32" s="150"/>
      <c r="U32" s="149"/>
      <c r="V32" s="150"/>
      <c r="W32" s="150"/>
      <c r="X32" s="150"/>
      <c r="Y32" s="150"/>
      <c r="Z32" s="150"/>
      <c r="AA32" s="150"/>
      <c r="AB32" s="150"/>
      <c r="AC32" s="150"/>
      <c r="AD32" s="151"/>
      <c r="AE32" s="146"/>
      <c r="AF32" s="152"/>
    </row>
    <row r="33" spans="1:32">
      <c r="A33" s="146"/>
      <c r="B33" s="147"/>
      <c r="C33" s="148"/>
      <c r="D33" s="83"/>
      <c r="E33" s="80"/>
      <c r="F33" s="82" t="s">
        <v>449</v>
      </c>
      <c r="G33" s="79"/>
      <c r="H33" s="154"/>
      <c r="I33" s="137"/>
      <c r="J33" s="137"/>
      <c r="K33" s="149"/>
      <c r="L33" s="150"/>
      <c r="M33" s="150"/>
      <c r="N33" s="150"/>
      <c r="O33" s="150"/>
      <c r="P33" s="150"/>
      <c r="Q33" s="150"/>
      <c r="R33" s="150"/>
      <c r="S33" s="150"/>
      <c r="T33" s="150"/>
      <c r="U33" s="149"/>
      <c r="V33" s="150"/>
      <c r="W33" s="150"/>
      <c r="X33" s="150"/>
      <c r="Y33" s="150"/>
      <c r="Z33" s="150"/>
      <c r="AA33" s="150"/>
      <c r="AB33" s="150"/>
      <c r="AC33" s="150"/>
      <c r="AD33" s="151"/>
      <c r="AE33" s="146"/>
      <c r="AF33" s="152"/>
    </row>
    <row r="34" spans="1:32">
      <c r="A34" s="146"/>
      <c r="B34" s="147"/>
      <c r="C34" s="148"/>
      <c r="D34" s="83"/>
      <c r="E34" s="80"/>
      <c r="F34" s="82" t="s">
        <v>450</v>
      </c>
      <c r="G34" s="79"/>
      <c r="H34" s="154"/>
      <c r="I34" s="137"/>
      <c r="J34" s="137"/>
      <c r="K34" s="149"/>
      <c r="L34" s="150"/>
      <c r="M34" s="150"/>
      <c r="N34" s="150"/>
      <c r="O34" s="150"/>
      <c r="P34" s="150"/>
      <c r="Q34" s="150"/>
      <c r="R34" s="150"/>
      <c r="S34" s="150"/>
      <c r="T34" s="150"/>
      <c r="U34" s="149"/>
      <c r="V34" s="150"/>
      <c r="W34" s="150"/>
      <c r="X34" s="150"/>
      <c r="Y34" s="150"/>
      <c r="Z34" s="150"/>
      <c r="AA34" s="150"/>
      <c r="AB34" s="150"/>
      <c r="AC34" s="150"/>
      <c r="AD34" s="151"/>
      <c r="AE34" s="146"/>
      <c r="AF34" s="152"/>
    </row>
    <row r="35" spans="1:32">
      <c r="A35" s="146"/>
      <c r="B35" s="147"/>
      <c r="C35" s="148"/>
      <c r="D35" s="83"/>
      <c r="E35" s="80"/>
      <c r="F35" s="82" t="s">
        <v>451</v>
      </c>
      <c r="G35" s="79"/>
      <c r="H35" s="154"/>
      <c r="I35" s="137"/>
      <c r="J35" s="137"/>
      <c r="K35" s="149"/>
      <c r="L35" s="150"/>
      <c r="M35" s="150"/>
      <c r="N35" s="150"/>
      <c r="O35" s="150"/>
      <c r="P35" s="150"/>
      <c r="Q35" s="150"/>
      <c r="R35" s="150"/>
      <c r="S35" s="150"/>
      <c r="T35" s="150"/>
      <c r="U35" s="149"/>
      <c r="V35" s="150"/>
      <c r="W35" s="150"/>
      <c r="X35" s="150"/>
      <c r="Y35" s="150"/>
      <c r="Z35" s="150"/>
      <c r="AA35" s="150"/>
      <c r="AB35" s="150"/>
      <c r="AC35" s="150"/>
      <c r="AD35" s="151"/>
      <c r="AE35" s="146"/>
      <c r="AF35" s="152"/>
    </row>
    <row r="36" spans="1:32">
      <c r="A36" s="146"/>
      <c r="B36" s="147"/>
      <c r="C36" s="148"/>
      <c r="D36" s="83"/>
      <c r="E36" s="80"/>
      <c r="F36" s="82" t="s">
        <v>452</v>
      </c>
      <c r="G36" s="79"/>
      <c r="H36" s="154"/>
      <c r="I36" s="137"/>
      <c r="J36" s="137"/>
      <c r="K36" s="149"/>
      <c r="L36" s="150"/>
      <c r="M36" s="150"/>
      <c r="N36" s="150"/>
      <c r="O36" s="150"/>
      <c r="P36" s="150"/>
      <c r="Q36" s="150"/>
      <c r="R36" s="150"/>
      <c r="S36" s="150"/>
      <c r="T36" s="150"/>
      <c r="U36" s="149"/>
      <c r="V36" s="150"/>
      <c r="W36" s="150"/>
      <c r="X36" s="150"/>
      <c r="Y36" s="150"/>
      <c r="Z36" s="150"/>
      <c r="AA36" s="150"/>
      <c r="AB36" s="150"/>
      <c r="AC36" s="150"/>
      <c r="AD36" s="151"/>
      <c r="AE36" s="146"/>
      <c r="AF36" s="152"/>
    </row>
    <row r="37" spans="1:32">
      <c r="A37" s="146"/>
      <c r="B37" s="147"/>
      <c r="C37" s="148"/>
      <c r="D37" s="83"/>
      <c r="E37" s="80"/>
      <c r="F37" s="82" t="s">
        <v>453</v>
      </c>
      <c r="G37" s="79"/>
      <c r="H37" s="154"/>
      <c r="I37" s="137"/>
      <c r="J37" s="137"/>
      <c r="K37" s="149"/>
      <c r="L37" s="150"/>
      <c r="M37" s="150"/>
      <c r="N37" s="150"/>
      <c r="O37" s="150"/>
      <c r="P37" s="150"/>
      <c r="Q37" s="150"/>
      <c r="R37" s="150"/>
      <c r="S37" s="150"/>
      <c r="T37" s="150"/>
      <c r="U37" s="149"/>
      <c r="V37" s="150"/>
      <c r="W37" s="150"/>
      <c r="X37" s="150"/>
      <c r="Y37" s="150"/>
      <c r="Z37" s="150"/>
      <c r="AA37" s="150"/>
      <c r="AB37" s="150"/>
      <c r="AC37" s="150"/>
      <c r="AD37" s="151"/>
      <c r="AE37" s="146"/>
      <c r="AF37" s="152"/>
    </row>
    <row r="38" spans="1:32" s="152" customFormat="1">
      <c r="A38" s="146"/>
      <c r="B38" s="147"/>
      <c r="C38" s="148"/>
      <c r="D38" s="78" t="s">
        <v>1160</v>
      </c>
      <c r="E38" s="78"/>
      <c r="F38" s="78"/>
      <c r="G38" s="79"/>
      <c r="H38" s="154"/>
      <c r="I38" s="137"/>
      <c r="J38" s="137"/>
      <c r="K38" s="149"/>
      <c r="L38" s="150"/>
      <c r="M38" s="150"/>
      <c r="N38" s="150"/>
      <c r="O38" s="150"/>
      <c r="P38" s="150"/>
      <c r="Q38" s="150"/>
      <c r="R38" s="150"/>
      <c r="S38" s="150"/>
      <c r="T38" s="150"/>
      <c r="U38" s="149"/>
      <c r="V38" s="150"/>
      <c r="W38" s="150"/>
      <c r="X38" s="150"/>
      <c r="Y38" s="150"/>
      <c r="Z38" s="150"/>
      <c r="AA38" s="150"/>
      <c r="AB38" s="150"/>
      <c r="AC38" s="150"/>
      <c r="AD38" s="151"/>
      <c r="AE38" s="146"/>
    </row>
    <row r="39" spans="1:32" s="152" customFormat="1">
      <c r="A39" s="146"/>
      <c r="B39" s="147"/>
      <c r="C39" s="148"/>
      <c r="D39" s="83"/>
      <c r="E39" s="82" t="s">
        <v>144</v>
      </c>
      <c r="F39" s="79"/>
      <c r="G39" s="79"/>
      <c r="H39" s="154"/>
      <c r="I39" s="137"/>
      <c r="J39" s="137"/>
      <c r="K39" s="149"/>
      <c r="L39" s="150"/>
      <c r="M39" s="150"/>
      <c r="N39" s="150"/>
      <c r="O39" s="150"/>
      <c r="P39" s="150"/>
      <c r="Q39" s="150"/>
      <c r="R39" s="150"/>
      <c r="S39" s="150"/>
      <c r="T39" s="150"/>
      <c r="U39" s="149"/>
      <c r="V39" s="150"/>
      <c r="W39" s="150"/>
      <c r="X39" s="150"/>
      <c r="Y39" s="150"/>
      <c r="Z39" s="150"/>
      <c r="AA39" s="150"/>
      <c r="AB39" s="150"/>
      <c r="AC39" s="150"/>
      <c r="AD39" s="151"/>
      <c r="AE39" s="146"/>
    </row>
    <row r="40" spans="1:32" s="152" customFormat="1">
      <c r="A40" s="146"/>
      <c r="B40" s="147"/>
      <c r="C40" s="148"/>
      <c r="D40" s="83"/>
      <c r="E40" s="82" t="s">
        <v>145</v>
      </c>
      <c r="F40" s="82"/>
      <c r="G40" s="79"/>
      <c r="H40" s="154"/>
      <c r="I40" s="137"/>
      <c r="J40" s="137"/>
      <c r="K40" s="149"/>
      <c r="L40" s="150"/>
      <c r="M40" s="150"/>
      <c r="N40" s="150"/>
      <c r="O40" s="150"/>
      <c r="P40" s="150"/>
      <c r="Q40" s="150"/>
      <c r="R40" s="150"/>
      <c r="S40" s="150"/>
      <c r="T40" s="150"/>
      <c r="U40" s="149"/>
      <c r="V40" s="150"/>
      <c r="W40" s="150"/>
      <c r="X40" s="150"/>
      <c r="Y40" s="150"/>
      <c r="Z40" s="150"/>
      <c r="AA40" s="150"/>
      <c r="AB40" s="150"/>
      <c r="AC40" s="150"/>
      <c r="AD40" s="151"/>
      <c r="AE40" s="146"/>
    </row>
    <row r="41" spans="1:32" s="152" customFormat="1">
      <c r="A41" s="146"/>
      <c r="B41" s="147"/>
      <c r="C41" s="148"/>
      <c r="D41" s="83"/>
      <c r="E41" s="82" t="s">
        <v>146</v>
      </c>
      <c r="F41" s="82"/>
      <c r="G41" s="79"/>
      <c r="H41" s="154"/>
      <c r="I41" s="137"/>
      <c r="J41" s="137"/>
      <c r="K41" s="149"/>
      <c r="L41" s="150"/>
      <c r="M41" s="150"/>
      <c r="N41" s="150"/>
      <c r="O41" s="150"/>
      <c r="P41" s="150"/>
      <c r="Q41" s="150"/>
      <c r="R41" s="150"/>
      <c r="S41" s="150"/>
      <c r="T41" s="150"/>
      <c r="U41" s="149"/>
      <c r="V41" s="150"/>
      <c r="W41" s="150"/>
      <c r="X41" s="150"/>
      <c r="Y41" s="150"/>
      <c r="Z41" s="150"/>
      <c r="AA41" s="150"/>
      <c r="AB41" s="150"/>
      <c r="AC41" s="150"/>
      <c r="AD41" s="151"/>
      <c r="AE41" s="146"/>
    </row>
    <row r="42" spans="1:32" s="152" customFormat="1" ht="12.75" thickBot="1">
      <c r="A42" s="84"/>
      <c r="B42" s="138"/>
      <c r="C42" s="156"/>
      <c r="D42" s="156"/>
      <c r="E42" s="157"/>
      <c r="F42" s="158"/>
      <c r="G42" s="158"/>
      <c r="H42" s="159"/>
      <c r="I42" s="134"/>
      <c r="J42" s="134"/>
      <c r="K42" s="134"/>
      <c r="L42" s="160"/>
      <c r="M42" s="160"/>
      <c r="N42" s="160"/>
      <c r="O42" s="160"/>
      <c r="P42" s="160"/>
      <c r="Q42" s="160"/>
      <c r="R42" s="160"/>
      <c r="S42" s="160"/>
      <c r="T42" s="160"/>
      <c r="U42" s="161"/>
      <c r="V42" s="160"/>
      <c r="W42" s="160"/>
      <c r="X42" s="160"/>
      <c r="Y42" s="160"/>
      <c r="Z42" s="160"/>
      <c r="AA42" s="160"/>
      <c r="AB42" s="160"/>
      <c r="AC42" s="160"/>
      <c r="AD42" s="162"/>
      <c r="AE42" s="84"/>
      <c r="AF42" s="84"/>
    </row>
    <row r="43" spans="1:32" s="152" customFormat="1">
      <c r="A43" s="84"/>
      <c r="B43" s="163" t="s">
        <v>106</v>
      </c>
      <c r="C43" s="164" t="s">
        <v>107</v>
      </c>
      <c r="D43" s="165"/>
      <c r="E43" s="165"/>
      <c r="F43" s="165"/>
      <c r="G43" s="165"/>
      <c r="H43" s="165"/>
      <c r="I43" s="166"/>
      <c r="J43" s="167"/>
      <c r="K43" s="167"/>
      <c r="L43" s="168"/>
      <c r="M43" s="168"/>
      <c r="N43" s="168"/>
      <c r="O43" s="168"/>
      <c r="P43" s="168"/>
      <c r="Q43" s="168"/>
      <c r="R43" s="168"/>
      <c r="S43" s="168"/>
      <c r="T43" s="168"/>
      <c r="U43" s="167"/>
      <c r="V43" s="168"/>
      <c r="W43" s="168"/>
      <c r="X43" s="168"/>
      <c r="Y43" s="168"/>
      <c r="Z43" s="168"/>
      <c r="AA43" s="168"/>
      <c r="AB43" s="168"/>
      <c r="AC43" s="168"/>
      <c r="AD43" s="169"/>
      <c r="AE43" s="84"/>
      <c r="AF43" s="84"/>
    </row>
    <row r="44" spans="1:32" s="152" customFormat="1">
      <c r="A44" s="84"/>
      <c r="B44" s="127"/>
      <c r="C44" s="83"/>
      <c r="D44" s="78" t="s">
        <v>147</v>
      </c>
      <c r="E44" s="79"/>
      <c r="F44" s="79"/>
      <c r="G44" s="79"/>
      <c r="H44" s="133"/>
      <c r="I44" s="170"/>
      <c r="J44" s="134"/>
      <c r="K44" s="134"/>
      <c r="L44" s="135"/>
      <c r="M44" s="135"/>
      <c r="N44" s="135"/>
      <c r="O44" s="135"/>
      <c r="P44" s="135"/>
      <c r="Q44" s="135"/>
      <c r="R44" s="135"/>
      <c r="S44" s="135"/>
      <c r="T44" s="135"/>
      <c r="U44" s="134"/>
      <c r="V44" s="135"/>
      <c r="W44" s="135"/>
      <c r="X44" s="135"/>
      <c r="Y44" s="135"/>
      <c r="Z44" s="135"/>
      <c r="AA44" s="135"/>
      <c r="AB44" s="135"/>
      <c r="AC44" s="135"/>
      <c r="AD44" s="136"/>
      <c r="AE44" s="84"/>
      <c r="AF44" s="84"/>
    </row>
    <row r="45" spans="1:32" s="152" customFormat="1">
      <c r="A45" s="84"/>
      <c r="B45" s="138"/>
      <c r="C45" s="83"/>
      <c r="D45" s="83"/>
      <c r="E45" s="78" t="s">
        <v>148</v>
      </c>
      <c r="F45" s="79"/>
      <c r="G45" s="79"/>
      <c r="H45" s="133"/>
      <c r="I45" s="170"/>
      <c r="J45" s="134"/>
      <c r="K45" s="134"/>
      <c r="L45" s="135"/>
      <c r="M45" s="135"/>
      <c r="N45" s="135"/>
      <c r="O45" s="135"/>
      <c r="P45" s="135"/>
      <c r="Q45" s="135"/>
      <c r="R45" s="135"/>
      <c r="S45" s="135"/>
      <c r="T45" s="135"/>
      <c r="U45" s="134"/>
      <c r="V45" s="135"/>
      <c r="W45" s="135"/>
      <c r="X45" s="135"/>
      <c r="Y45" s="135"/>
      <c r="Z45" s="135"/>
      <c r="AA45" s="135"/>
      <c r="AB45" s="135"/>
      <c r="AC45" s="135"/>
      <c r="AD45" s="136"/>
      <c r="AE45" s="84"/>
      <c r="AF45" s="84"/>
    </row>
    <row r="46" spans="1:32">
      <c r="A46" s="146"/>
      <c r="B46" s="147"/>
      <c r="C46" s="148"/>
      <c r="D46" s="83"/>
      <c r="E46" s="80"/>
      <c r="F46" s="82" t="s">
        <v>429</v>
      </c>
      <c r="G46" s="79"/>
      <c r="H46" s="154"/>
      <c r="I46" s="137"/>
      <c r="J46" s="137"/>
      <c r="K46" s="149"/>
      <c r="L46" s="150"/>
      <c r="M46" s="150"/>
      <c r="N46" s="150"/>
      <c r="O46" s="150"/>
      <c r="P46" s="150"/>
      <c r="Q46" s="150"/>
      <c r="R46" s="150"/>
      <c r="S46" s="150"/>
      <c r="T46" s="150"/>
      <c r="U46" s="149"/>
      <c r="V46" s="150"/>
      <c r="W46" s="150"/>
      <c r="X46" s="150"/>
      <c r="Y46" s="150"/>
      <c r="Z46" s="150"/>
      <c r="AA46" s="150"/>
      <c r="AB46" s="150"/>
      <c r="AC46" s="150"/>
      <c r="AD46" s="151"/>
      <c r="AE46" s="146"/>
      <c r="AF46" s="152"/>
    </row>
    <row r="47" spans="1:32">
      <c r="A47" s="146"/>
      <c r="B47" s="147"/>
      <c r="C47" s="148"/>
      <c r="D47" s="83"/>
      <c r="E47" s="80"/>
      <c r="F47" s="82" t="s">
        <v>428</v>
      </c>
      <c r="G47" s="79"/>
      <c r="H47" s="154"/>
      <c r="I47" s="137"/>
      <c r="J47" s="137"/>
      <c r="K47" s="149"/>
      <c r="L47" s="150"/>
      <c r="M47" s="150"/>
      <c r="N47" s="150"/>
      <c r="O47" s="150"/>
      <c r="P47" s="150"/>
      <c r="Q47" s="150"/>
      <c r="R47" s="150"/>
      <c r="S47" s="150"/>
      <c r="T47" s="150"/>
      <c r="U47" s="149"/>
      <c r="V47" s="150"/>
      <c r="W47" s="150"/>
      <c r="X47" s="150"/>
      <c r="Y47" s="150"/>
      <c r="Z47" s="150"/>
      <c r="AA47" s="150"/>
      <c r="AB47" s="150"/>
      <c r="AC47" s="150"/>
      <c r="AD47" s="151"/>
      <c r="AE47" s="146"/>
      <c r="AF47" s="152"/>
    </row>
    <row r="48" spans="1:32">
      <c r="A48" s="146"/>
      <c r="B48" s="147"/>
      <c r="C48" s="148"/>
      <c r="D48" s="83"/>
      <c r="E48" s="80"/>
      <c r="F48" s="82" t="s">
        <v>447</v>
      </c>
      <c r="G48" s="79"/>
      <c r="H48" s="154"/>
      <c r="I48" s="137"/>
      <c r="J48" s="137"/>
      <c r="K48" s="149"/>
      <c r="L48" s="150"/>
      <c r="M48" s="150"/>
      <c r="N48" s="150"/>
      <c r="O48" s="150"/>
      <c r="P48" s="150"/>
      <c r="Q48" s="150"/>
      <c r="R48" s="150"/>
      <c r="S48" s="150"/>
      <c r="T48" s="150"/>
      <c r="U48" s="149"/>
      <c r="V48" s="150"/>
      <c r="W48" s="150"/>
      <c r="X48" s="150"/>
      <c r="Y48" s="150"/>
      <c r="Z48" s="150"/>
      <c r="AA48" s="150"/>
      <c r="AB48" s="150"/>
      <c r="AC48" s="150"/>
      <c r="AD48" s="151"/>
      <c r="AE48" s="146"/>
      <c r="AF48" s="152"/>
    </row>
    <row r="49" spans="1:32">
      <c r="A49" s="146"/>
      <c r="B49" s="147"/>
      <c r="C49" s="148"/>
      <c r="D49" s="83"/>
      <c r="E49" s="80"/>
      <c r="F49" s="82" t="s">
        <v>448</v>
      </c>
      <c r="G49" s="79"/>
      <c r="H49" s="154"/>
      <c r="I49" s="137"/>
      <c r="J49" s="137"/>
      <c r="K49" s="149"/>
      <c r="L49" s="150"/>
      <c r="M49" s="150"/>
      <c r="N49" s="150"/>
      <c r="O49" s="150"/>
      <c r="P49" s="150"/>
      <c r="Q49" s="150"/>
      <c r="R49" s="150"/>
      <c r="S49" s="150"/>
      <c r="T49" s="150"/>
      <c r="U49" s="149"/>
      <c r="V49" s="150"/>
      <c r="W49" s="150"/>
      <c r="X49" s="150"/>
      <c r="Y49" s="150"/>
      <c r="Z49" s="150"/>
      <c r="AA49" s="150"/>
      <c r="AB49" s="150"/>
      <c r="AC49" s="150"/>
      <c r="AD49" s="151"/>
      <c r="AE49" s="146"/>
      <c r="AF49" s="152"/>
    </row>
    <row r="50" spans="1:32">
      <c r="A50" s="146"/>
      <c r="B50" s="147"/>
      <c r="C50" s="148"/>
      <c r="D50" s="83"/>
      <c r="E50" s="80"/>
      <c r="F50" s="82" t="s">
        <v>449</v>
      </c>
      <c r="G50" s="79"/>
      <c r="H50" s="154"/>
      <c r="I50" s="137"/>
      <c r="J50" s="137"/>
      <c r="K50" s="149"/>
      <c r="L50" s="150"/>
      <c r="M50" s="150"/>
      <c r="N50" s="150"/>
      <c r="O50" s="150"/>
      <c r="P50" s="150"/>
      <c r="Q50" s="150"/>
      <c r="R50" s="150"/>
      <c r="S50" s="150"/>
      <c r="T50" s="150"/>
      <c r="U50" s="149"/>
      <c r="V50" s="150"/>
      <c r="W50" s="150"/>
      <c r="X50" s="150"/>
      <c r="Y50" s="150"/>
      <c r="Z50" s="150"/>
      <c r="AA50" s="150"/>
      <c r="AB50" s="150"/>
      <c r="AC50" s="150"/>
      <c r="AD50" s="151"/>
      <c r="AE50" s="146"/>
      <c r="AF50" s="152"/>
    </row>
    <row r="51" spans="1:32">
      <c r="A51" s="146"/>
      <c r="B51" s="147"/>
      <c r="C51" s="148"/>
      <c r="D51" s="83"/>
      <c r="E51" s="80"/>
      <c r="F51" s="82" t="s">
        <v>450</v>
      </c>
      <c r="G51" s="79"/>
      <c r="H51" s="154"/>
      <c r="I51" s="137"/>
      <c r="J51" s="137"/>
      <c r="K51" s="149"/>
      <c r="L51" s="150"/>
      <c r="M51" s="150"/>
      <c r="N51" s="150"/>
      <c r="O51" s="150"/>
      <c r="P51" s="150"/>
      <c r="Q51" s="150"/>
      <c r="R51" s="150"/>
      <c r="S51" s="150"/>
      <c r="T51" s="150"/>
      <c r="U51" s="149"/>
      <c r="V51" s="150"/>
      <c r="W51" s="150"/>
      <c r="X51" s="150"/>
      <c r="Y51" s="150"/>
      <c r="Z51" s="150"/>
      <c r="AA51" s="150"/>
      <c r="AB51" s="150"/>
      <c r="AC51" s="150"/>
      <c r="AD51" s="151"/>
      <c r="AE51" s="146"/>
      <c r="AF51" s="152"/>
    </row>
    <row r="52" spans="1:32">
      <c r="A52" s="146"/>
      <c r="B52" s="147"/>
      <c r="C52" s="148"/>
      <c r="D52" s="83"/>
      <c r="E52" s="80"/>
      <c r="F52" s="82" t="s">
        <v>451</v>
      </c>
      <c r="G52" s="79"/>
      <c r="H52" s="154"/>
      <c r="I52" s="137"/>
      <c r="J52" s="137"/>
      <c r="K52" s="149"/>
      <c r="L52" s="150"/>
      <c r="M52" s="150"/>
      <c r="N52" s="150"/>
      <c r="O52" s="150"/>
      <c r="P52" s="150"/>
      <c r="Q52" s="150"/>
      <c r="R52" s="150"/>
      <c r="S52" s="150"/>
      <c r="T52" s="150"/>
      <c r="U52" s="149"/>
      <c r="V52" s="150"/>
      <c r="W52" s="150"/>
      <c r="X52" s="150"/>
      <c r="Y52" s="150"/>
      <c r="Z52" s="150"/>
      <c r="AA52" s="150"/>
      <c r="AB52" s="150"/>
      <c r="AC52" s="150"/>
      <c r="AD52" s="151"/>
      <c r="AE52" s="146"/>
      <c r="AF52" s="152"/>
    </row>
    <row r="53" spans="1:32">
      <c r="A53" s="146"/>
      <c r="B53" s="147"/>
      <c r="C53" s="148"/>
      <c r="D53" s="83"/>
      <c r="E53" s="80"/>
      <c r="F53" s="82" t="s">
        <v>452</v>
      </c>
      <c r="G53" s="79"/>
      <c r="H53" s="154"/>
      <c r="I53" s="137"/>
      <c r="J53" s="137"/>
      <c r="K53" s="149"/>
      <c r="L53" s="150"/>
      <c r="M53" s="150"/>
      <c r="N53" s="150"/>
      <c r="O53" s="150"/>
      <c r="P53" s="150"/>
      <c r="Q53" s="150"/>
      <c r="R53" s="150"/>
      <c r="S53" s="150"/>
      <c r="T53" s="150"/>
      <c r="U53" s="149"/>
      <c r="V53" s="150"/>
      <c r="W53" s="150"/>
      <c r="X53" s="150"/>
      <c r="Y53" s="150"/>
      <c r="Z53" s="150"/>
      <c r="AA53" s="150"/>
      <c r="AB53" s="150"/>
      <c r="AC53" s="150"/>
      <c r="AD53" s="151"/>
      <c r="AE53" s="146"/>
      <c r="AF53" s="152"/>
    </row>
    <row r="54" spans="1:32">
      <c r="A54" s="146"/>
      <c r="B54" s="147"/>
      <c r="C54" s="148"/>
      <c r="D54" s="83"/>
      <c r="E54" s="80"/>
      <c r="F54" s="82" t="s">
        <v>453</v>
      </c>
      <c r="G54" s="79"/>
      <c r="H54" s="154"/>
      <c r="I54" s="137"/>
      <c r="J54" s="137"/>
      <c r="K54" s="149"/>
      <c r="L54" s="150"/>
      <c r="M54" s="150"/>
      <c r="N54" s="150"/>
      <c r="O54" s="150"/>
      <c r="P54" s="150"/>
      <c r="Q54" s="150"/>
      <c r="R54" s="150"/>
      <c r="S54" s="150"/>
      <c r="T54" s="150"/>
      <c r="U54" s="149"/>
      <c r="V54" s="150"/>
      <c r="W54" s="150"/>
      <c r="X54" s="150"/>
      <c r="Y54" s="150"/>
      <c r="Z54" s="150"/>
      <c r="AA54" s="150"/>
      <c r="AB54" s="150"/>
      <c r="AC54" s="150"/>
      <c r="AD54" s="151"/>
      <c r="AE54" s="146"/>
      <c r="AF54" s="152"/>
    </row>
    <row r="55" spans="1:32" s="152" customFormat="1">
      <c r="A55" s="84"/>
      <c r="B55" s="138"/>
      <c r="C55" s="83"/>
      <c r="D55" s="83"/>
      <c r="E55" s="78" t="s">
        <v>149</v>
      </c>
      <c r="F55" s="79"/>
      <c r="G55" s="79"/>
      <c r="H55" s="133"/>
      <c r="I55" s="170"/>
      <c r="J55" s="134"/>
      <c r="K55" s="134"/>
      <c r="L55" s="135"/>
      <c r="M55" s="135"/>
      <c r="N55" s="135"/>
      <c r="O55" s="135"/>
      <c r="P55" s="135"/>
      <c r="Q55" s="135"/>
      <c r="R55" s="135"/>
      <c r="S55" s="135"/>
      <c r="T55" s="135"/>
      <c r="U55" s="134"/>
      <c r="V55" s="135"/>
      <c r="W55" s="135"/>
      <c r="X55" s="135"/>
      <c r="Y55" s="135"/>
      <c r="Z55" s="135"/>
      <c r="AA55" s="135"/>
      <c r="AB55" s="135"/>
      <c r="AC55" s="135"/>
      <c r="AD55" s="143"/>
      <c r="AE55" s="84"/>
      <c r="AF55" s="84"/>
    </row>
    <row r="56" spans="1:32">
      <c r="A56" s="146"/>
      <c r="B56" s="147"/>
      <c r="C56" s="148"/>
      <c r="D56" s="83"/>
      <c r="E56" s="80"/>
      <c r="F56" s="82" t="s">
        <v>429</v>
      </c>
      <c r="G56" s="79"/>
      <c r="H56" s="154"/>
      <c r="I56" s="137"/>
      <c r="J56" s="137"/>
      <c r="K56" s="149"/>
      <c r="L56" s="150"/>
      <c r="M56" s="150"/>
      <c r="N56" s="150"/>
      <c r="O56" s="150"/>
      <c r="P56" s="150"/>
      <c r="Q56" s="150"/>
      <c r="R56" s="150"/>
      <c r="S56" s="150"/>
      <c r="T56" s="150"/>
      <c r="U56" s="149"/>
      <c r="V56" s="150"/>
      <c r="W56" s="150"/>
      <c r="X56" s="150"/>
      <c r="Y56" s="150"/>
      <c r="Z56" s="150"/>
      <c r="AA56" s="150"/>
      <c r="AB56" s="150"/>
      <c r="AC56" s="150"/>
      <c r="AD56" s="151"/>
      <c r="AE56" s="146"/>
      <c r="AF56" s="152"/>
    </row>
    <row r="57" spans="1:32">
      <c r="A57" s="146"/>
      <c r="B57" s="147"/>
      <c r="C57" s="148"/>
      <c r="D57" s="83"/>
      <c r="E57" s="80"/>
      <c r="F57" s="82" t="s">
        <v>428</v>
      </c>
      <c r="G57" s="79"/>
      <c r="H57" s="154"/>
      <c r="I57" s="137"/>
      <c r="J57" s="137"/>
      <c r="K57" s="149"/>
      <c r="L57" s="150"/>
      <c r="M57" s="150"/>
      <c r="N57" s="150"/>
      <c r="O57" s="150"/>
      <c r="P57" s="150"/>
      <c r="Q57" s="150"/>
      <c r="R57" s="150"/>
      <c r="S57" s="150"/>
      <c r="T57" s="150"/>
      <c r="U57" s="149"/>
      <c r="V57" s="150"/>
      <c r="W57" s="150"/>
      <c r="X57" s="150"/>
      <c r="Y57" s="150"/>
      <c r="Z57" s="150"/>
      <c r="AA57" s="150"/>
      <c r="AB57" s="150"/>
      <c r="AC57" s="150"/>
      <c r="AD57" s="151"/>
      <c r="AE57" s="146"/>
      <c r="AF57" s="152"/>
    </row>
    <row r="58" spans="1:32">
      <c r="A58" s="146"/>
      <c r="B58" s="147"/>
      <c r="C58" s="148"/>
      <c r="D58" s="83"/>
      <c r="E58" s="80"/>
      <c r="F58" s="82" t="s">
        <v>447</v>
      </c>
      <c r="G58" s="79"/>
      <c r="H58" s="154"/>
      <c r="I58" s="137"/>
      <c r="J58" s="137"/>
      <c r="K58" s="149"/>
      <c r="L58" s="150"/>
      <c r="M58" s="150"/>
      <c r="N58" s="150"/>
      <c r="O58" s="150"/>
      <c r="P58" s="150"/>
      <c r="Q58" s="150"/>
      <c r="R58" s="150"/>
      <c r="S58" s="150"/>
      <c r="T58" s="150"/>
      <c r="U58" s="149"/>
      <c r="V58" s="150"/>
      <c r="W58" s="150"/>
      <c r="X58" s="150"/>
      <c r="Y58" s="150"/>
      <c r="Z58" s="150"/>
      <c r="AA58" s="150"/>
      <c r="AB58" s="150"/>
      <c r="AC58" s="150"/>
      <c r="AD58" s="151"/>
      <c r="AE58" s="146"/>
      <c r="AF58" s="152"/>
    </row>
    <row r="59" spans="1:32">
      <c r="A59" s="146"/>
      <c r="B59" s="147"/>
      <c r="C59" s="148"/>
      <c r="D59" s="83"/>
      <c r="E59" s="80"/>
      <c r="F59" s="82" t="s">
        <v>448</v>
      </c>
      <c r="G59" s="79"/>
      <c r="H59" s="154"/>
      <c r="I59" s="137"/>
      <c r="J59" s="137"/>
      <c r="K59" s="149"/>
      <c r="L59" s="150"/>
      <c r="M59" s="150"/>
      <c r="N59" s="150"/>
      <c r="O59" s="150"/>
      <c r="P59" s="150"/>
      <c r="Q59" s="150"/>
      <c r="R59" s="150"/>
      <c r="S59" s="150"/>
      <c r="T59" s="150"/>
      <c r="U59" s="149"/>
      <c r="V59" s="150"/>
      <c r="W59" s="150"/>
      <c r="X59" s="150"/>
      <c r="Y59" s="150"/>
      <c r="Z59" s="150"/>
      <c r="AA59" s="150"/>
      <c r="AB59" s="150"/>
      <c r="AC59" s="150"/>
      <c r="AD59" s="151"/>
      <c r="AE59" s="146"/>
      <c r="AF59" s="152"/>
    </row>
    <row r="60" spans="1:32">
      <c r="A60" s="146"/>
      <c r="B60" s="147"/>
      <c r="C60" s="148"/>
      <c r="D60" s="83"/>
      <c r="E60" s="80"/>
      <c r="F60" s="82" t="s">
        <v>449</v>
      </c>
      <c r="G60" s="79"/>
      <c r="H60" s="154"/>
      <c r="I60" s="137"/>
      <c r="J60" s="137"/>
      <c r="K60" s="149"/>
      <c r="L60" s="150"/>
      <c r="M60" s="150"/>
      <c r="N60" s="150"/>
      <c r="O60" s="150"/>
      <c r="P60" s="150"/>
      <c r="Q60" s="150"/>
      <c r="R60" s="150"/>
      <c r="S60" s="150"/>
      <c r="T60" s="150"/>
      <c r="U60" s="149"/>
      <c r="V60" s="150"/>
      <c r="W60" s="150"/>
      <c r="X60" s="150"/>
      <c r="Y60" s="150"/>
      <c r="Z60" s="150"/>
      <c r="AA60" s="150"/>
      <c r="AB60" s="150"/>
      <c r="AC60" s="150"/>
      <c r="AD60" s="151"/>
      <c r="AE60" s="146"/>
      <c r="AF60" s="152"/>
    </row>
    <row r="61" spans="1:32">
      <c r="A61" s="146"/>
      <c r="B61" s="147"/>
      <c r="C61" s="148"/>
      <c r="D61" s="83"/>
      <c r="E61" s="80"/>
      <c r="F61" s="82" t="s">
        <v>450</v>
      </c>
      <c r="G61" s="79"/>
      <c r="H61" s="154"/>
      <c r="I61" s="137"/>
      <c r="J61" s="137"/>
      <c r="K61" s="149"/>
      <c r="L61" s="150"/>
      <c r="M61" s="150"/>
      <c r="N61" s="150"/>
      <c r="O61" s="150"/>
      <c r="P61" s="150"/>
      <c r="Q61" s="150"/>
      <c r="R61" s="150"/>
      <c r="S61" s="150"/>
      <c r="T61" s="150"/>
      <c r="U61" s="149"/>
      <c r="V61" s="150"/>
      <c r="W61" s="150"/>
      <c r="X61" s="150"/>
      <c r="Y61" s="150"/>
      <c r="Z61" s="150"/>
      <c r="AA61" s="150"/>
      <c r="AB61" s="150"/>
      <c r="AC61" s="150"/>
      <c r="AD61" s="151"/>
      <c r="AE61" s="146"/>
      <c r="AF61" s="152"/>
    </row>
    <row r="62" spans="1:32">
      <c r="A62" s="146"/>
      <c r="B62" s="147"/>
      <c r="C62" s="148"/>
      <c r="D62" s="83"/>
      <c r="E62" s="80"/>
      <c r="F62" s="82" t="s">
        <v>451</v>
      </c>
      <c r="G62" s="79"/>
      <c r="H62" s="154"/>
      <c r="I62" s="137"/>
      <c r="J62" s="137"/>
      <c r="K62" s="149"/>
      <c r="L62" s="150"/>
      <c r="M62" s="150"/>
      <c r="N62" s="150"/>
      <c r="O62" s="150"/>
      <c r="P62" s="150"/>
      <c r="Q62" s="150"/>
      <c r="R62" s="150"/>
      <c r="S62" s="150"/>
      <c r="T62" s="150"/>
      <c r="U62" s="149"/>
      <c r="V62" s="150"/>
      <c r="W62" s="150"/>
      <c r="X62" s="150"/>
      <c r="Y62" s="150"/>
      <c r="Z62" s="150"/>
      <c r="AA62" s="150"/>
      <c r="AB62" s="150"/>
      <c r="AC62" s="150"/>
      <c r="AD62" s="151"/>
      <c r="AE62" s="146"/>
      <c r="AF62" s="152"/>
    </row>
    <row r="63" spans="1:32">
      <c r="A63" s="146"/>
      <c r="B63" s="147"/>
      <c r="C63" s="148"/>
      <c r="D63" s="83"/>
      <c r="E63" s="80"/>
      <c r="F63" s="82" t="s">
        <v>452</v>
      </c>
      <c r="G63" s="79"/>
      <c r="H63" s="154"/>
      <c r="I63" s="137"/>
      <c r="J63" s="137"/>
      <c r="K63" s="149"/>
      <c r="L63" s="150"/>
      <c r="M63" s="150"/>
      <c r="N63" s="150"/>
      <c r="O63" s="150"/>
      <c r="P63" s="150"/>
      <c r="Q63" s="150"/>
      <c r="R63" s="150"/>
      <c r="S63" s="150"/>
      <c r="T63" s="150"/>
      <c r="U63" s="149"/>
      <c r="V63" s="150"/>
      <c r="W63" s="150"/>
      <c r="X63" s="150"/>
      <c r="Y63" s="150"/>
      <c r="Z63" s="150"/>
      <c r="AA63" s="150"/>
      <c r="AB63" s="150"/>
      <c r="AC63" s="150"/>
      <c r="AD63" s="151"/>
      <c r="AE63" s="146"/>
      <c r="AF63" s="152"/>
    </row>
    <row r="64" spans="1:32">
      <c r="A64" s="146"/>
      <c r="B64" s="147"/>
      <c r="C64" s="148"/>
      <c r="D64" s="83"/>
      <c r="E64" s="80"/>
      <c r="F64" s="82" t="s">
        <v>453</v>
      </c>
      <c r="G64" s="79"/>
      <c r="H64" s="154"/>
      <c r="I64" s="137"/>
      <c r="J64" s="137"/>
      <c r="K64" s="149"/>
      <c r="L64" s="150"/>
      <c r="M64" s="150"/>
      <c r="N64" s="150"/>
      <c r="O64" s="150"/>
      <c r="P64" s="150"/>
      <c r="Q64" s="150"/>
      <c r="R64" s="150"/>
      <c r="S64" s="150"/>
      <c r="T64" s="150"/>
      <c r="U64" s="149"/>
      <c r="V64" s="150"/>
      <c r="W64" s="150"/>
      <c r="X64" s="150"/>
      <c r="Y64" s="150"/>
      <c r="Z64" s="150"/>
      <c r="AA64" s="150"/>
      <c r="AB64" s="150"/>
      <c r="AC64" s="150"/>
      <c r="AD64" s="151"/>
      <c r="AE64" s="146"/>
      <c r="AF64" s="152"/>
    </row>
    <row r="65" spans="1:32" s="152" customFormat="1">
      <c r="A65" s="84"/>
      <c r="B65" s="138"/>
      <c r="C65" s="83"/>
      <c r="D65" s="83"/>
      <c r="E65" s="78" t="s">
        <v>150</v>
      </c>
      <c r="F65" s="79"/>
      <c r="G65" s="79"/>
      <c r="H65" s="133"/>
      <c r="I65" s="170"/>
      <c r="J65" s="134"/>
      <c r="K65" s="134"/>
      <c r="L65" s="135"/>
      <c r="M65" s="135"/>
      <c r="N65" s="135"/>
      <c r="O65" s="135"/>
      <c r="P65" s="135"/>
      <c r="Q65" s="135"/>
      <c r="R65" s="135"/>
      <c r="S65" s="135"/>
      <c r="T65" s="135"/>
      <c r="U65" s="134"/>
      <c r="V65" s="135"/>
      <c r="W65" s="135"/>
      <c r="X65" s="135"/>
      <c r="Y65" s="135"/>
      <c r="Z65" s="135"/>
      <c r="AA65" s="135"/>
      <c r="AB65" s="135"/>
      <c r="AC65" s="135"/>
      <c r="AD65" s="143"/>
      <c r="AE65" s="84"/>
      <c r="AF65" s="84"/>
    </row>
    <row r="66" spans="1:32">
      <c r="A66" s="146"/>
      <c r="B66" s="147"/>
      <c r="C66" s="148"/>
      <c r="D66" s="83"/>
      <c r="E66" s="80"/>
      <c r="F66" s="82" t="s">
        <v>429</v>
      </c>
      <c r="G66" s="79"/>
      <c r="H66" s="154"/>
      <c r="I66" s="137"/>
      <c r="J66" s="137"/>
      <c r="K66" s="149"/>
      <c r="L66" s="150"/>
      <c r="M66" s="150"/>
      <c r="N66" s="150"/>
      <c r="O66" s="150"/>
      <c r="P66" s="150"/>
      <c r="Q66" s="150"/>
      <c r="R66" s="150"/>
      <c r="S66" s="150"/>
      <c r="T66" s="150"/>
      <c r="U66" s="149"/>
      <c r="V66" s="150"/>
      <c r="W66" s="150"/>
      <c r="X66" s="150"/>
      <c r="Y66" s="150"/>
      <c r="Z66" s="150"/>
      <c r="AA66" s="150"/>
      <c r="AB66" s="150"/>
      <c r="AC66" s="150"/>
      <c r="AD66" s="151"/>
      <c r="AE66" s="146"/>
      <c r="AF66" s="152"/>
    </row>
    <row r="67" spans="1:32">
      <c r="A67" s="146"/>
      <c r="B67" s="147"/>
      <c r="C67" s="148"/>
      <c r="D67" s="83"/>
      <c r="E67" s="80"/>
      <c r="F67" s="82" t="s">
        <v>428</v>
      </c>
      <c r="G67" s="79"/>
      <c r="H67" s="154"/>
      <c r="I67" s="137"/>
      <c r="J67" s="137"/>
      <c r="K67" s="149"/>
      <c r="L67" s="150"/>
      <c r="M67" s="150"/>
      <c r="N67" s="150"/>
      <c r="O67" s="150"/>
      <c r="P67" s="150"/>
      <c r="Q67" s="150"/>
      <c r="R67" s="150"/>
      <c r="S67" s="150"/>
      <c r="T67" s="150"/>
      <c r="U67" s="149"/>
      <c r="V67" s="150"/>
      <c r="W67" s="150"/>
      <c r="X67" s="150"/>
      <c r="Y67" s="150"/>
      <c r="Z67" s="150"/>
      <c r="AA67" s="150"/>
      <c r="AB67" s="150"/>
      <c r="AC67" s="150"/>
      <c r="AD67" s="151"/>
      <c r="AE67" s="146"/>
      <c r="AF67" s="152"/>
    </row>
    <row r="68" spans="1:32">
      <c r="A68" s="146"/>
      <c r="B68" s="147"/>
      <c r="C68" s="148"/>
      <c r="D68" s="83"/>
      <c r="E68" s="80"/>
      <c r="F68" s="82" t="s">
        <v>447</v>
      </c>
      <c r="G68" s="79"/>
      <c r="H68" s="154"/>
      <c r="I68" s="137"/>
      <c r="J68" s="137"/>
      <c r="K68" s="149"/>
      <c r="L68" s="150"/>
      <c r="M68" s="150"/>
      <c r="N68" s="150"/>
      <c r="O68" s="150"/>
      <c r="P68" s="150"/>
      <c r="Q68" s="150"/>
      <c r="R68" s="150"/>
      <c r="S68" s="150"/>
      <c r="T68" s="150"/>
      <c r="U68" s="149"/>
      <c r="V68" s="150"/>
      <c r="W68" s="150"/>
      <c r="X68" s="150"/>
      <c r="Y68" s="150"/>
      <c r="Z68" s="150"/>
      <c r="AA68" s="150"/>
      <c r="AB68" s="150"/>
      <c r="AC68" s="150"/>
      <c r="AD68" s="151"/>
      <c r="AE68" s="146"/>
      <c r="AF68" s="152"/>
    </row>
    <row r="69" spans="1:32">
      <c r="A69" s="146"/>
      <c r="B69" s="147"/>
      <c r="C69" s="148"/>
      <c r="D69" s="83"/>
      <c r="E69" s="80"/>
      <c r="F69" s="82" t="s">
        <v>448</v>
      </c>
      <c r="G69" s="79"/>
      <c r="H69" s="154"/>
      <c r="I69" s="137"/>
      <c r="J69" s="137"/>
      <c r="K69" s="149"/>
      <c r="L69" s="150"/>
      <c r="M69" s="150"/>
      <c r="N69" s="150"/>
      <c r="O69" s="150"/>
      <c r="P69" s="150"/>
      <c r="Q69" s="150"/>
      <c r="R69" s="150"/>
      <c r="S69" s="150"/>
      <c r="T69" s="150"/>
      <c r="U69" s="149"/>
      <c r="V69" s="150"/>
      <c r="W69" s="150"/>
      <c r="X69" s="150"/>
      <c r="Y69" s="150"/>
      <c r="Z69" s="150"/>
      <c r="AA69" s="150"/>
      <c r="AB69" s="150"/>
      <c r="AC69" s="150"/>
      <c r="AD69" s="151"/>
      <c r="AE69" s="146"/>
      <c r="AF69" s="152"/>
    </row>
    <row r="70" spans="1:32">
      <c r="A70" s="146"/>
      <c r="B70" s="147"/>
      <c r="C70" s="148"/>
      <c r="D70" s="83"/>
      <c r="E70" s="80"/>
      <c r="F70" s="82" t="s">
        <v>449</v>
      </c>
      <c r="G70" s="79"/>
      <c r="H70" s="154"/>
      <c r="I70" s="137"/>
      <c r="J70" s="137"/>
      <c r="K70" s="149"/>
      <c r="L70" s="150"/>
      <c r="M70" s="150"/>
      <c r="N70" s="150"/>
      <c r="O70" s="150"/>
      <c r="P70" s="150"/>
      <c r="Q70" s="150"/>
      <c r="R70" s="150"/>
      <c r="S70" s="150"/>
      <c r="T70" s="150"/>
      <c r="U70" s="149"/>
      <c r="V70" s="150"/>
      <c r="W70" s="150"/>
      <c r="X70" s="150"/>
      <c r="Y70" s="150"/>
      <c r="Z70" s="150"/>
      <c r="AA70" s="150"/>
      <c r="AB70" s="150"/>
      <c r="AC70" s="150"/>
      <c r="AD70" s="151"/>
      <c r="AE70" s="146"/>
      <c r="AF70" s="152"/>
    </row>
    <row r="71" spans="1:32">
      <c r="A71" s="146"/>
      <c r="B71" s="147"/>
      <c r="C71" s="148"/>
      <c r="D71" s="83"/>
      <c r="E71" s="80"/>
      <c r="F71" s="82" t="s">
        <v>450</v>
      </c>
      <c r="G71" s="79"/>
      <c r="H71" s="154"/>
      <c r="I71" s="137"/>
      <c r="J71" s="137"/>
      <c r="K71" s="149"/>
      <c r="L71" s="150"/>
      <c r="M71" s="150"/>
      <c r="N71" s="150"/>
      <c r="O71" s="150"/>
      <c r="P71" s="150"/>
      <c r="Q71" s="150"/>
      <c r="R71" s="150"/>
      <c r="S71" s="150"/>
      <c r="T71" s="150"/>
      <c r="U71" s="149"/>
      <c r="V71" s="150"/>
      <c r="W71" s="150"/>
      <c r="X71" s="150"/>
      <c r="Y71" s="150"/>
      <c r="Z71" s="150"/>
      <c r="AA71" s="150"/>
      <c r="AB71" s="150"/>
      <c r="AC71" s="150"/>
      <c r="AD71" s="151"/>
      <c r="AE71" s="146"/>
      <c r="AF71" s="152"/>
    </row>
    <row r="72" spans="1:32">
      <c r="A72" s="146"/>
      <c r="B72" s="147"/>
      <c r="C72" s="148"/>
      <c r="D72" s="83"/>
      <c r="E72" s="80"/>
      <c r="F72" s="82" t="s">
        <v>451</v>
      </c>
      <c r="G72" s="79"/>
      <c r="H72" s="154"/>
      <c r="I72" s="137"/>
      <c r="J72" s="137"/>
      <c r="K72" s="149"/>
      <c r="L72" s="150"/>
      <c r="M72" s="150"/>
      <c r="N72" s="150"/>
      <c r="O72" s="150"/>
      <c r="P72" s="150"/>
      <c r="Q72" s="150"/>
      <c r="R72" s="150"/>
      <c r="S72" s="150"/>
      <c r="T72" s="150"/>
      <c r="U72" s="149"/>
      <c r="V72" s="150"/>
      <c r="W72" s="150"/>
      <c r="X72" s="150"/>
      <c r="Y72" s="150"/>
      <c r="Z72" s="150"/>
      <c r="AA72" s="150"/>
      <c r="AB72" s="150"/>
      <c r="AC72" s="150"/>
      <c r="AD72" s="151"/>
      <c r="AE72" s="146"/>
      <c r="AF72" s="152"/>
    </row>
    <row r="73" spans="1:32">
      <c r="A73" s="146"/>
      <c r="B73" s="147"/>
      <c r="C73" s="148"/>
      <c r="D73" s="83"/>
      <c r="E73" s="80"/>
      <c r="F73" s="82" t="s">
        <v>452</v>
      </c>
      <c r="G73" s="79"/>
      <c r="H73" s="154"/>
      <c r="I73" s="137"/>
      <c r="J73" s="137"/>
      <c r="K73" s="149"/>
      <c r="L73" s="150"/>
      <c r="M73" s="150"/>
      <c r="N73" s="150"/>
      <c r="O73" s="150"/>
      <c r="P73" s="150"/>
      <c r="Q73" s="150"/>
      <c r="R73" s="150"/>
      <c r="S73" s="150"/>
      <c r="T73" s="150"/>
      <c r="U73" s="149"/>
      <c r="V73" s="150"/>
      <c r="W73" s="150"/>
      <c r="X73" s="150"/>
      <c r="Y73" s="150"/>
      <c r="Z73" s="150"/>
      <c r="AA73" s="150"/>
      <c r="AB73" s="150"/>
      <c r="AC73" s="150"/>
      <c r="AD73" s="151"/>
      <c r="AE73" s="146"/>
      <c r="AF73" s="152"/>
    </row>
    <row r="74" spans="1:32">
      <c r="A74" s="146"/>
      <c r="B74" s="147"/>
      <c r="C74" s="148"/>
      <c r="D74" s="83"/>
      <c r="E74" s="80"/>
      <c r="F74" s="82" t="s">
        <v>453</v>
      </c>
      <c r="G74" s="79"/>
      <c r="H74" s="154"/>
      <c r="I74" s="137"/>
      <c r="J74" s="137"/>
      <c r="K74" s="149"/>
      <c r="L74" s="150"/>
      <c r="M74" s="150"/>
      <c r="N74" s="150"/>
      <c r="O74" s="150"/>
      <c r="P74" s="150"/>
      <c r="Q74" s="150"/>
      <c r="R74" s="150"/>
      <c r="S74" s="150"/>
      <c r="T74" s="150"/>
      <c r="U74" s="149"/>
      <c r="V74" s="150"/>
      <c r="W74" s="150"/>
      <c r="X74" s="150"/>
      <c r="Y74" s="150"/>
      <c r="Z74" s="150"/>
      <c r="AA74" s="150"/>
      <c r="AB74" s="150"/>
      <c r="AC74" s="150"/>
      <c r="AD74" s="151"/>
      <c r="AE74" s="146"/>
      <c r="AF74" s="152"/>
    </row>
    <row r="75" spans="1:32" s="152" customFormat="1">
      <c r="A75" s="84"/>
      <c r="B75" s="138"/>
      <c r="C75" s="83"/>
      <c r="D75" s="83"/>
      <c r="E75" s="78" t="s">
        <v>111</v>
      </c>
      <c r="F75" s="139"/>
      <c r="G75" s="139"/>
      <c r="H75" s="140"/>
      <c r="I75" s="171"/>
      <c r="J75" s="142"/>
      <c r="K75" s="142"/>
      <c r="L75" s="141"/>
      <c r="M75" s="141"/>
      <c r="N75" s="141"/>
      <c r="O75" s="141"/>
      <c r="P75" s="141"/>
      <c r="Q75" s="141"/>
      <c r="R75" s="141"/>
      <c r="S75" s="141"/>
      <c r="T75" s="141"/>
      <c r="U75" s="142"/>
      <c r="V75" s="141"/>
      <c r="W75" s="141"/>
      <c r="X75" s="141"/>
      <c r="Y75" s="141"/>
      <c r="Z75" s="141"/>
      <c r="AA75" s="141"/>
      <c r="AB75" s="141"/>
      <c r="AC75" s="141"/>
      <c r="AD75" s="143"/>
      <c r="AE75" s="84"/>
      <c r="AF75" s="84"/>
    </row>
    <row r="76" spans="1:32" s="152" customFormat="1">
      <c r="A76" s="84"/>
      <c r="B76" s="138"/>
      <c r="C76" s="83"/>
      <c r="D76" s="83"/>
      <c r="E76" s="173"/>
      <c r="F76" s="172" t="s">
        <v>113</v>
      </c>
      <c r="G76" s="174"/>
      <c r="H76" s="140"/>
      <c r="I76" s="170"/>
      <c r="J76" s="134"/>
      <c r="K76" s="134"/>
      <c r="L76" s="135"/>
      <c r="M76" s="135"/>
      <c r="N76" s="135"/>
      <c r="O76" s="135"/>
      <c r="P76" s="135"/>
      <c r="Q76" s="135"/>
      <c r="R76" s="135"/>
      <c r="S76" s="135"/>
      <c r="T76" s="135"/>
      <c r="U76" s="134"/>
      <c r="V76" s="135"/>
      <c r="W76" s="135"/>
      <c r="X76" s="135"/>
      <c r="Y76" s="135"/>
      <c r="Z76" s="135"/>
      <c r="AA76" s="135"/>
      <c r="AB76" s="135"/>
      <c r="AC76" s="135"/>
      <c r="AD76" s="136"/>
      <c r="AE76" s="84"/>
      <c r="AF76" s="84"/>
    </row>
    <row r="77" spans="1:32" s="152" customFormat="1">
      <c r="A77" s="84"/>
      <c r="B77" s="127"/>
      <c r="C77" s="83"/>
      <c r="D77" s="78" t="s">
        <v>1160</v>
      </c>
      <c r="E77" s="79"/>
      <c r="F77" s="79"/>
      <c r="G77" s="79"/>
      <c r="H77" s="133"/>
      <c r="I77" s="170"/>
      <c r="J77" s="134"/>
      <c r="K77" s="134"/>
      <c r="L77" s="135"/>
      <c r="M77" s="135"/>
      <c r="N77" s="135"/>
      <c r="O77" s="135"/>
      <c r="P77" s="135"/>
      <c r="Q77" s="135"/>
      <c r="R77" s="135"/>
      <c r="S77" s="135"/>
      <c r="T77" s="135"/>
      <c r="U77" s="134"/>
      <c r="V77" s="135"/>
      <c r="W77" s="135"/>
      <c r="X77" s="135"/>
      <c r="Y77" s="135"/>
      <c r="Z77" s="135"/>
      <c r="AA77" s="135"/>
      <c r="AB77" s="135"/>
      <c r="AC77" s="135"/>
      <c r="AD77" s="136"/>
      <c r="AE77" s="84"/>
      <c r="AF77" s="84"/>
    </row>
    <row r="78" spans="1:32" s="152" customFormat="1">
      <c r="A78" s="146"/>
      <c r="B78" s="147"/>
      <c r="C78" s="148"/>
      <c r="D78" s="83"/>
      <c r="E78" s="78" t="s">
        <v>109</v>
      </c>
      <c r="F78" s="79"/>
      <c r="G78" s="79"/>
      <c r="H78" s="154"/>
      <c r="I78" s="137"/>
      <c r="J78" s="137"/>
      <c r="K78" s="149"/>
      <c r="L78" s="150"/>
      <c r="M78" s="150"/>
      <c r="N78" s="150"/>
      <c r="O78" s="150"/>
      <c r="P78" s="150"/>
      <c r="Q78" s="150"/>
      <c r="R78" s="150"/>
      <c r="S78" s="150"/>
      <c r="T78" s="150"/>
      <c r="U78" s="149"/>
      <c r="V78" s="150"/>
      <c r="W78" s="150"/>
      <c r="X78" s="150"/>
      <c r="Y78" s="150"/>
      <c r="Z78" s="150"/>
      <c r="AA78" s="150"/>
      <c r="AB78" s="150"/>
      <c r="AC78" s="150"/>
      <c r="AD78" s="151"/>
      <c r="AE78" s="146"/>
    </row>
    <row r="79" spans="1:32" s="152" customFormat="1">
      <c r="A79" s="146"/>
      <c r="B79" s="147"/>
      <c r="C79" s="148"/>
      <c r="D79" s="83"/>
      <c r="E79" s="80"/>
      <c r="F79" s="82" t="s">
        <v>108</v>
      </c>
      <c r="G79" s="79"/>
      <c r="H79" s="154"/>
      <c r="I79" s="137"/>
      <c r="J79" s="137"/>
      <c r="K79" s="149"/>
      <c r="L79" s="150"/>
      <c r="M79" s="150"/>
      <c r="N79" s="150"/>
      <c r="O79" s="150"/>
      <c r="P79" s="150"/>
      <c r="Q79" s="150"/>
      <c r="R79" s="150"/>
      <c r="S79" s="150"/>
      <c r="T79" s="150"/>
      <c r="U79" s="149"/>
      <c r="V79" s="150"/>
      <c r="W79" s="150"/>
      <c r="X79" s="150"/>
      <c r="Y79" s="150"/>
      <c r="Z79" s="150"/>
      <c r="AA79" s="150"/>
      <c r="AB79" s="150"/>
      <c r="AC79" s="150"/>
      <c r="AD79" s="151"/>
      <c r="AE79" s="146"/>
    </row>
    <row r="80" spans="1:32" s="152" customFormat="1">
      <c r="A80" s="146"/>
      <c r="B80" s="147"/>
      <c r="C80" s="148"/>
      <c r="D80" s="83"/>
      <c r="E80" s="80"/>
      <c r="F80" s="82" t="s">
        <v>151</v>
      </c>
      <c r="G80" s="79"/>
      <c r="H80" s="154"/>
      <c r="I80" s="137"/>
      <c r="J80" s="137"/>
      <c r="K80" s="149"/>
      <c r="L80" s="150"/>
      <c r="M80" s="150"/>
      <c r="N80" s="150"/>
      <c r="O80" s="150"/>
      <c r="P80" s="150"/>
      <c r="Q80" s="150"/>
      <c r="R80" s="150"/>
      <c r="S80" s="150"/>
      <c r="T80" s="150"/>
      <c r="U80" s="149"/>
      <c r="V80" s="150"/>
      <c r="W80" s="150"/>
      <c r="X80" s="150"/>
      <c r="Y80" s="150"/>
      <c r="Z80" s="150"/>
      <c r="AA80" s="150"/>
      <c r="AB80" s="150"/>
      <c r="AC80" s="150"/>
      <c r="AD80" s="151"/>
      <c r="AE80" s="146"/>
    </row>
    <row r="81" spans="1:32" s="152" customFormat="1">
      <c r="A81" s="146"/>
      <c r="B81" s="147"/>
      <c r="C81" s="148"/>
      <c r="D81" s="83"/>
      <c r="E81" s="80"/>
      <c r="F81" s="82" t="s">
        <v>149</v>
      </c>
      <c r="G81" s="79"/>
      <c r="H81" s="154"/>
      <c r="I81" s="137"/>
      <c r="J81" s="137"/>
      <c r="K81" s="149"/>
      <c r="L81" s="150"/>
      <c r="M81" s="150"/>
      <c r="N81" s="150"/>
      <c r="O81" s="150"/>
      <c r="P81" s="150"/>
      <c r="Q81" s="150"/>
      <c r="R81" s="150"/>
      <c r="S81" s="150"/>
      <c r="T81" s="150"/>
      <c r="U81" s="149"/>
      <c r="V81" s="150"/>
      <c r="W81" s="150"/>
      <c r="X81" s="150"/>
      <c r="Y81" s="150"/>
      <c r="Z81" s="150"/>
      <c r="AA81" s="150"/>
      <c r="AB81" s="150"/>
      <c r="AC81" s="150"/>
      <c r="AD81" s="151"/>
      <c r="AE81" s="146"/>
    </row>
    <row r="82" spans="1:32" s="152" customFormat="1">
      <c r="A82" s="146"/>
      <c r="B82" s="147"/>
      <c r="C82" s="148"/>
      <c r="D82" s="83"/>
      <c r="E82" s="80"/>
      <c r="F82" s="82" t="s">
        <v>152</v>
      </c>
      <c r="G82" s="79"/>
      <c r="H82" s="154"/>
      <c r="I82" s="137"/>
      <c r="J82" s="137"/>
      <c r="K82" s="149"/>
      <c r="L82" s="150"/>
      <c r="M82" s="150"/>
      <c r="N82" s="150"/>
      <c r="O82" s="150"/>
      <c r="P82" s="150"/>
      <c r="Q82" s="150"/>
      <c r="R82" s="150"/>
      <c r="S82" s="150"/>
      <c r="T82" s="150"/>
      <c r="U82" s="149"/>
      <c r="V82" s="150"/>
      <c r="W82" s="150"/>
      <c r="X82" s="150"/>
      <c r="Y82" s="150"/>
      <c r="Z82" s="150"/>
      <c r="AA82" s="150"/>
      <c r="AB82" s="150"/>
      <c r="AC82" s="150"/>
      <c r="AD82" s="151"/>
      <c r="AE82" s="146"/>
    </row>
    <row r="83" spans="1:32" s="152" customFormat="1">
      <c r="A83" s="146"/>
      <c r="B83" s="147"/>
      <c r="C83" s="148"/>
      <c r="D83" s="83"/>
      <c r="E83" s="81"/>
      <c r="F83" s="82" t="s">
        <v>146</v>
      </c>
      <c r="G83" s="139"/>
      <c r="H83" s="145"/>
      <c r="I83" s="137"/>
      <c r="J83" s="137"/>
      <c r="K83" s="149"/>
      <c r="L83" s="150"/>
      <c r="M83" s="150"/>
      <c r="N83" s="150"/>
      <c r="O83" s="150"/>
      <c r="P83" s="150"/>
      <c r="Q83" s="150"/>
      <c r="R83" s="150"/>
      <c r="S83" s="150"/>
      <c r="T83" s="150"/>
      <c r="U83" s="149"/>
      <c r="V83" s="150"/>
      <c r="W83" s="150"/>
      <c r="X83" s="150"/>
      <c r="Y83" s="150"/>
      <c r="Z83" s="150"/>
      <c r="AA83" s="150"/>
      <c r="AB83" s="150"/>
      <c r="AC83" s="150"/>
      <c r="AD83" s="151"/>
      <c r="AE83" s="146"/>
    </row>
    <row r="84" spans="1:32" s="152" customFormat="1" ht="12.75" thickBot="1">
      <c r="A84" s="84"/>
      <c r="B84" s="138"/>
      <c r="C84" s="176"/>
      <c r="D84" s="177"/>
      <c r="E84" s="178"/>
      <c r="F84" s="179"/>
      <c r="G84" s="84"/>
      <c r="H84" s="128"/>
      <c r="I84" s="142"/>
      <c r="J84" s="142"/>
      <c r="K84" s="142"/>
      <c r="L84" s="141"/>
      <c r="M84" s="141"/>
      <c r="N84" s="141"/>
      <c r="O84" s="141"/>
      <c r="P84" s="141"/>
      <c r="Q84" s="141"/>
      <c r="R84" s="141"/>
      <c r="S84" s="141"/>
      <c r="T84" s="141"/>
      <c r="U84" s="142"/>
      <c r="V84" s="141"/>
      <c r="W84" s="141"/>
      <c r="X84" s="141"/>
      <c r="Y84" s="141"/>
      <c r="Z84" s="141"/>
      <c r="AA84" s="141"/>
      <c r="AB84" s="141"/>
      <c r="AC84" s="141"/>
      <c r="AD84" s="180"/>
      <c r="AE84" s="84"/>
      <c r="AF84" s="84"/>
    </row>
    <row r="85" spans="1:32" s="152" customFormat="1" ht="12.75" thickTop="1">
      <c r="A85" s="84"/>
      <c r="B85" s="181" t="s">
        <v>116</v>
      </c>
      <c r="C85" s="182"/>
      <c r="D85" s="182"/>
      <c r="E85" s="182"/>
      <c r="F85" s="182"/>
      <c r="G85" s="182"/>
      <c r="H85" s="183"/>
      <c r="I85" s="184"/>
      <c r="J85" s="184"/>
      <c r="K85" s="184"/>
      <c r="L85" s="185"/>
      <c r="M85" s="185"/>
      <c r="N85" s="185"/>
      <c r="O85" s="185"/>
      <c r="P85" s="185"/>
      <c r="Q85" s="185"/>
      <c r="R85" s="185"/>
      <c r="S85" s="185"/>
      <c r="T85" s="185"/>
      <c r="U85" s="184"/>
      <c r="V85" s="185"/>
      <c r="W85" s="185"/>
      <c r="X85" s="185"/>
      <c r="Y85" s="185"/>
      <c r="Z85" s="185"/>
      <c r="AA85" s="185"/>
      <c r="AB85" s="185"/>
      <c r="AC85" s="185"/>
      <c r="AD85" s="186"/>
      <c r="AE85" s="84"/>
      <c r="AF85" s="84"/>
    </row>
    <row r="86" spans="1:32" s="152" customFormat="1">
      <c r="A86" s="84"/>
      <c r="B86" s="138"/>
      <c r="C86" s="78" t="s">
        <v>117</v>
      </c>
      <c r="D86" s="79"/>
      <c r="E86" s="79"/>
      <c r="F86" s="79"/>
      <c r="G86" s="79"/>
      <c r="H86" s="133"/>
      <c r="I86" s="134"/>
      <c r="J86" s="134"/>
      <c r="K86" s="134"/>
      <c r="L86" s="135"/>
      <c r="M86" s="135"/>
      <c r="N86" s="135"/>
      <c r="O86" s="135"/>
      <c r="P86" s="135"/>
      <c r="Q86" s="135"/>
      <c r="R86" s="135"/>
      <c r="S86" s="135"/>
      <c r="T86" s="135"/>
      <c r="U86" s="134"/>
      <c r="V86" s="135"/>
      <c r="W86" s="135"/>
      <c r="X86" s="135"/>
      <c r="Y86" s="135"/>
      <c r="Z86" s="135"/>
      <c r="AA86" s="135"/>
      <c r="AB86" s="135"/>
      <c r="AC86" s="135"/>
      <c r="AD86" s="136"/>
      <c r="AE86" s="84"/>
      <c r="AF86" s="84"/>
    </row>
    <row r="87" spans="1:32" s="152" customFormat="1">
      <c r="A87" s="84"/>
      <c r="B87" s="138"/>
      <c r="C87" s="83"/>
      <c r="D87" s="82" t="s">
        <v>117</v>
      </c>
      <c r="E87" s="139"/>
      <c r="F87" s="139"/>
      <c r="G87" s="139"/>
      <c r="H87" s="140"/>
      <c r="I87" s="142"/>
      <c r="J87" s="142"/>
      <c r="K87" s="142"/>
      <c r="L87" s="141"/>
      <c r="M87" s="141"/>
      <c r="N87" s="141"/>
      <c r="O87" s="141"/>
      <c r="P87" s="141"/>
      <c r="Q87" s="141"/>
      <c r="R87" s="141"/>
      <c r="S87" s="141"/>
      <c r="T87" s="141"/>
      <c r="U87" s="142"/>
      <c r="V87" s="141"/>
      <c r="W87" s="141"/>
      <c r="X87" s="141"/>
      <c r="Y87" s="141"/>
      <c r="Z87" s="141"/>
      <c r="AA87" s="141"/>
      <c r="AB87" s="141"/>
      <c r="AC87" s="141"/>
      <c r="AD87" s="143"/>
      <c r="AE87" s="84"/>
      <c r="AF87" s="84"/>
    </row>
    <row r="88" spans="1:32" s="152" customFormat="1">
      <c r="A88" s="84"/>
      <c r="B88" s="138"/>
      <c r="C88" s="83"/>
      <c r="D88" s="82"/>
      <c r="E88" s="139"/>
      <c r="F88" s="139"/>
      <c r="G88" s="139"/>
      <c r="H88" s="140"/>
      <c r="I88" s="142"/>
      <c r="J88" s="142"/>
      <c r="K88" s="142"/>
      <c r="L88" s="141"/>
      <c r="M88" s="141"/>
      <c r="N88" s="141"/>
      <c r="O88" s="141"/>
      <c r="P88" s="141"/>
      <c r="Q88" s="141"/>
      <c r="R88" s="141"/>
      <c r="S88" s="141"/>
      <c r="T88" s="141"/>
      <c r="U88" s="142"/>
      <c r="V88" s="141"/>
      <c r="W88" s="141"/>
      <c r="X88" s="141"/>
      <c r="Y88" s="141"/>
      <c r="Z88" s="141"/>
      <c r="AA88" s="141"/>
      <c r="AB88" s="141"/>
      <c r="AC88" s="141"/>
      <c r="AD88" s="143"/>
      <c r="AE88" s="84"/>
      <c r="AF88" s="84"/>
    </row>
    <row r="89" spans="1:32" s="152" customFormat="1">
      <c r="A89" s="84"/>
      <c r="B89" s="138"/>
      <c r="C89" s="78" t="s">
        <v>118</v>
      </c>
      <c r="D89" s="79"/>
      <c r="E89" s="79"/>
      <c r="F89" s="79"/>
      <c r="G89" s="79"/>
      <c r="H89" s="133"/>
      <c r="I89" s="134"/>
      <c r="J89" s="134"/>
      <c r="K89" s="134"/>
      <c r="L89" s="135"/>
      <c r="M89" s="135"/>
      <c r="N89" s="135"/>
      <c r="O89" s="135"/>
      <c r="P89" s="135"/>
      <c r="Q89" s="135"/>
      <c r="R89" s="135"/>
      <c r="S89" s="135"/>
      <c r="T89" s="135"/>
      <c r="U89" s="134"/>
      <c r="V89" s="135"/>
      <c r="W89" s="135"/>
      <c r="X89" s="135"/>
      <c r="Y89" s="135"/>
      <c r="Z89" s="135"/>
      <c r="AA89" s="135"/>
      <c r="AB89" s="135"/>
      <c r="AC89" s="135"/>
      <c r="AD89" s="136"/>
      <c r="AE89" s="84"/>
      <c r="AF89" s="84"/>
    </row>
    <row r="90" spans="1:32" s="152" customFormat="1">
      <c r="A90" s="84"/>
      <c r="B90" s="138"/>
      <c r="C90" s="83"/>
      <c r="D90" s="82" t="s">
        <v>119</v>
      </c>
      <c r="E90" s="139"/>
      <c r="F90" s="139"/>
      <c r="G90" s="139"/>
      <c r="H90" s="140"/>
      <c r="I90" s="142"/>
      <c r="J90" s="142"/>
      <c r="K90" s="142"/>
      <c r="L90" s="141"/>
      <c r="M90" s="141"/>
      <c r="N90" s="141"/>
      <c r="O90" s="141"/>
      <c r="P90" s="141"/>
      <c r="Q90" s="141"/>
      <c r="R90" s="141"/>
      <c r="S90" s="141"/>
      <c r="T90" s="141"/>
      <c r="U90" s="142"/>
      <c r="V90" s="141"/>
      <c r="W90" s="141"/>
      <c r="X90" s="141"/>
      <c r="Y90" s="141"/>
      <c r="Z90" s="141"/>
      <c r="AA90" s="141"/>
      <c r="AB90" s="141"/>
      <c r="AC90" s="141"/>
      <c r="AD90" s="143"/>
      <c r="AE90" s="84"/>
      <c r="AF90" s="84"/>
    </row>
    <row r="91" spans="1:32" ht="12.75" thickBot="1">
      <c r="B91" s="138"/>
      <c r="C91" s="83"/>
      <c r="D91" s="78"/>
      <c r="E91" s="79"/>
      <c r="F91" s="79"/>
      <c r="G91" s="79"/>
      <c r="H91" s="133"/>
      <c r="I91" s="134"/>
      <c r="J91" s="134"/>
      <c r="K91" s="134"/>
      <c r="L91" s="135"/>
      <c r="M91" s="135"/>
      <c r="N91" s="135"/>
      <c r="O91" s="135"/>
      <c r="P91" s="135"/>
      <c r="Q91" s="135"/>
      <c r="R91" s="135"/>
      <c r="S91" s="135"/>
      <c r="T91" s="135"/>
      <c r="U91" s="134"/>
      <c r="V91" s="135"/>
      <c r="W91" s="135"/>
      <c r="X91" s="135"/>
      <c r="Y91" s="135"/>
      <c r="Z91" s="135"/>
      <c r="AA91" s="135"/>
      <c r="AB91" s="135"/>
      <c r="AC91" s="135"/>
      <c r="AD91" s="136"/>
      <c r="AE91" s="84"/>
      <c r="AF91" s="84"/>
    </row>
    <row r="92" spans="1:32">
      <c r="B92" s="187" t="s">
        <v>120</v>
      </c>
      <c r="C92" s="188"/>
      <c r="D92" s="188"/>
      <c r="E92" s="188"/>
      <c r="F92" s="188"/>
      <c r="G92" s="188"/>
      <c r="H92" s="189"/>
      <c r="I92" s="190"/>
      <c r="J92" s="190"/>
      <c r="K92" s="190"/>
      <c r="L92" s="191"/>
      <c r="M92" s="191"/>
      <c r="N92" s="191"/>
      <c r="O92" s="191"/>
      <c r="P92" s="191"/>
      <c r="Q92" s="191"/>
      <c r="R92" s="191"/>
      <c r="S92" s="191"/>
      <c r="T92" s="191"/>
      <c r="U92" s="190"/>
      <c r="V92" s="191"/>
      <c r="W92" s="191"/>
      <c r="X92" s="191"/>
      <c r="Y92" s="191"/>
      <c r="Z92" s="191"/>
      <c r="AA92" s="191"/>
      <c r="AB92" s="191"/>
      <c r="AC92" s="191"/>
      <c r="AD92" s="192"/>
      <c r="AE92" s="84"/>
      <c r="AF92" s="84"/>
    </row>
    <row r="93" spans="1:32">
      <c r="B93" s="138" t="s">
        <v>121</v>
      </c>
      <c r="C93" s="84"/>
      <c r="D93" s="84"/>
      <c r="E93" s="84"/>
      <c r="F93" s="84"/>
      <c r="G93" s="84"/>
      <c r="H93" s="128"/>
      <c r="I93" s="193"/>
      <c r="J93" s="193"/>
      <c r="K93" s="193"/>
      <c r="L93" s="173"/>
      <c r="M93" s="173"/>
      <c r="N93" s="173"/>
      <c r="O93" s="173"/>
      <c r="P93" s="173"/>
      <c r="Q93" s="173"/>
      <c r="R93" s="173"/>
      <c r="S93" s="173"/>
      <c r="T93" s="173"/>
      <c r="U93" s="193"/>
      <c r="V93" s="173"/>
      <c r="W93" s="173"/>
      <c r="X93" s="173"/>
      <c r="Y93" s="173"/>
      <c r="Z93" s="173"/>
      <c r="AA93" s="173"/>
      <c r="AB93" s="173"/>
      <c r="AC93" s="173"/>
      <c r="AD93" s="194"/>
      <c r="AE93" s="84"/>
      <c r="AF93" s="84"/>
    </row>
    <row r="94" spans="1:32">
      <c r="B94" s="138"/>
      <c r="C94" s="82" t="s">
        <v>122</v>
      </c>
      <c r="D94" s="139"/>
      <c r="E94" s="139"/>
      <c r="F94" s="139"/>
      <c r="G94" s="139"/>
      <c r="H94" s="140"/>
      <c r="I94" s="142"/>
      <c r="J94" s="142"/>
      <c r="K94" s="142"/>
      <c r="L94" s="141"/>
      <c r="M94" s="141"/>
      <c r="N94" s="141"/>
      <c r="O94" s="141"/>
      <c r="P94" s="141"/>
      <c r="Q94" s="141"/>
      <c r="R94" s="141"/>
      <c r="S94" s="141"/>
      <c r="T94" s="141"/>
      <c r="U94" s="142"/>
      <c r="V94" s="141"/>
      <c r="W94" s="141"/>
      <c r="X94" s="141"/>
      <c r="Y94" s="141"/>
      <c r="Z94" s="141"/>
      <c r="AA94" s="141"/>
      <c r="AB94" s="141"/>
      <c r="AC94" s="141"/>
      <c r="AD94" s="143"/>
      <c r="AE94" s="84"/>
      <c r="AF94" s="84"/>
    </row>
    <row r="95" spans="1:32">
      <c r="B95" s="138"/>
      <c r="C95" s="78" t="s">
        <v>123</v>
      </c>
      <c r="D95" s="79"/>
      <c r="E95" s="79"/>
      <c r="F95" s="79"/>
      <c r="G95" s="79"/>
      <c r="H95" s="133"/>
      <c r="I95" s="134"/>
      <c r="J95" s="134"/>
      <c r="K95" s="134"/>
      <c r="L95" s="135"/>
      <c r="M95" s="135"/>
      <c r="N95" s="135"/>
      <c r="O95" s="135"/>
      <c r="P95" s="135"/>
      <c r="Q95" s="135"/>
      <c r="R95" s="135"/>
      <c r="S95" s="135"/>
      <c r="T95" s="135"/>
      <c r="U95" s="134"/>
      <c r="V95" s="135"/>
      <c r="W95" s="135"/>
      <c r="X95" s="135"/>
      <c r="Y95" s="135"/>
      <c r="Z95" s="135"/>
      <c r="AA95" s="135"/>
      <c r="AB95" s="135"/>
      <c r="AC95" s="135"/>
      <c r="AD95" s="136"/>
      <c r="AE95" s="84"/>
      <c r="AF95" s="84"/>
    </row>
    <row r="96" spans="1:32" ht="12.75" thickBot="1">
      <c r="B96" s="195" t="s">
        <v>124</v>
      </c>
      <c r="C96" s="158"/>
      <c r="D96" s="158"/>
      <c r="E96" s="158"/>
      <c r="F96" s="158"/>
      <c r="G96" s="158"/>
      <c r="H96" s="159"/>
      <c r="I96" s="161"/>
      <c r="J96" s="161"/>
      <c r="K96" s="161"/>
      <c r="L96" s="160"/>
      <c r="M96" s="160"/>
      <c r="N96" s="160"/>
      <c r="O96" s="160"/>
      <c r="P96" s="160"/>
      <c r="Q96" s="160"/>
      <c r="R96" s="160"/>
      <c r="S96" s="160"/>
      <c r="T96" s="160"/>
      <c r="U96" s="161"/>
      <c r="V96" s="160"/>
      <c r="W96" s="160"/>
      <c r="X96" s="160"/>
      <c r="Y96" s="160"/>
      <c r="Z96" s="160"/>
      <c r="AA96" s="160"/>
      <c r="AB96" s="160"/>
      <c r="AC96" s="160"/>
      <c r="AD96" s="162"/>
      <c r="AE96" s="84"/>
      <c r="AF96" s="84"/>
    </row>
    <row r="97" spans="2:32">
      <c r="B97" s="790" t="s">
        <v>125</v>
      </c>
      <c r="C97" s="790"/>
      <c r="D97" s="790"/>
      <c r="E97" s="790"/>
      <c r="F97" s="790"/>
      <c r="G97" s="790"/>
      <c r="H97" s="790"/>
      <c r="I97" s="266"/>
      <c r="J97" s="266"/>
      <c r="K97" s="266"/>
      <c r="L97" s="266"/>
      <c r="M97" s="266"/>
      <c r="N97" s="266"/>
      <c r="O97" s="266"/>
      <c r="P97" s="269"/>
      <c r="Q97" s="267"/>
      <c r="R97" s="267"/>
      <c r="S97" s="267"/>
      <c r="T97" s="267"/>
      <c r="U97" s="267"/>
      <c r="V97" s="266"/>
      <c r="W97" s="266"/>
      <c r="X97" s="266"/>
      <c r="Y97" s="266"/>
      <c r="Z97" s="266"/>
      <c r="AA97" s="266"/>
      <c r="AB97" s="266"/>
      <c r="AC97" s="266"/>
      <c r="AD97" s="84"/>
      <c r="AE97" s="84"/>
      <c r="AF97" s="84"/>
    </row>
    <row r="98" spans="2:32">
      <c r="B98" s="74" t="s">
        <v>126</v>
      </c>
      <c r="C98" s="84" t="s">
        <v>129</v>
      </c>
      <c r="D98" s="84"/>
      <c r="E98" s="84"/>
      <c r="F98" s="84"/>
      <c r="G98" s="84"/>
      <c r="H98" s="84"/>
      <c r="I98" s="268"/>
      <c r="J98" s="268"/>
      <c r="K98" s="268"/>
      <c r="L98" s="268"/>
      <c r="M98" s="268"/>
      <c r="N98" s="268"/>
      <c r="O98" s="268"/>
      <c r="P98" s="269"/>
      <c r="Q98" s="269"/>
      <c r="R98" s="268"/>
      <c r="S98" s="266"/>
      <c r="T98" s="266"/>
      <c r="U98" s="266"/>
      <c r="V98" s="266"/>
      <c r="W98" s="266"/>
      <c r="X98" s="266"/>
      <c r="Y98" s="266"/>
      <c r="Z98" s="266"/>
      <c r="AA98" s="266"/>
      <c r="AB98" s="266"/>
      <c r="AC98" s="266"/>
      <c r="AD98" s="84"/>
      <c r="AE98" s="84"/>
      <c r="AF98" s="84"/>
    </row>
    <row r="99" spans="2:32">
      <c r="B99" s="74" t="s">
        <v>128</v>
      </c>
      <c r="C99" s="84" t="s">
        <v>131</v>
      </c>
      <c r="D99" s="84"/>
      <c r="E99" s="84"/>
      <c r="F99" s="84"/>
      <c r="G99" s="84"/>
      <c r="H99" s="84"/>
      <c r="I99" s="268"/>
      <c r="J99" s="268"/>
      <c r="K99" s="268"/>
      <c r="L99" s="268"/>
      <c r="M99" s="268"/>
      <c r="N99" s="268"/>
      <c r="O99" s="268"/>
      <c r="P99" s="287"/>
      <c r="Q99" s="84"/>
      <c r="R99" s="268"/>
      <c r="S99" s="266"/>
      <c r="T99" s="266"/>
      <c r="U99" s="266"/>
      <c r="V99" s="266"/>
      <c r="W99" s="266"/>
      <c r="X99" s="266"/>
      <c r="Y99" s="266"/>
      <c r="Z99" s="266"/>
      <c r="AA99" s="266"/>
      <c r="AB99" s="266"/>
      <c r="AC99" s="266"/>
      <c r="AD99" s="84"/>
      <c r="AE99" s="84"/>
      <c r="AF99" s="84"/>
    </row>
    <row r="100" spans="2:32">
      <c r="B100" s="74" t="s">
        <v>153</v>
      </c>
      <c r="C100" s="84" t="s">
        <v>133</v>
      </c>
      <c r="D100" s="84"/>
      <c r="E100" s="84"/>
      <c r="F100" s="84"/>
      <c r="G100" s="84"/>
      <c r="H100" s="84"/>
      <c r="I100" s="268"/>
      <c r="J100" s="268"/>
      <c r="K100" s="268"/>
      <c r="L100" s="268"/>
      <c r="M100" s="268"/>
      <c r="N100" s="268"/>
      <c r="O100" s="268"/>
      <c r="P100" s="269"/>
      <c r="Q100" s="269"/>
      <c r="R100" s="268"/>
      <c r="S100" s="266"/>
      <c r="T100" s="266"/>
      <c r="U100" s="266"/>
      <c r="V100" s="266"/>
      <c r="W100" s="266"/>
      <c r="X100" s="266"/>
      <c r="Y100" s="266"/>
      <c r="Z100" s="266"/>
      <c r="AA100" s="266"/>
      <c r="AB100" s="266"/>
      <c r="AC100" s="266"/>
      <c r="AD100" s="84"/>
      <c r="AE100" s="84"/>
      <c r="AF100" s="84"/>
    </row>
    <row r="101" spans="2:32">
      <c r="B101" s="74" t="s">
        <v>132</v>
      </c>
      <c r="C101" s="84" t="s">
        <v>135</v>
      </c>
      <c r="D101" s="84"/>
      <c r="E101" s="84"/>
      <c r="F101" s="84"/>
      <c r="G101" s="84"/>
      <c r="H101" s="84"/>
      <c r="I101" s="268"/>
      <c r="J101" s="268"/>
      <c r="K101" s="268"/>
      <c r="L101" s="268"/>
      <c r="M101" s="268"/>
      <c r="N101" s="268"/>
      <c r="O101" s="268"/>
      <c r="P101" s="287"/>
      <c r="Q101" s="84"/>
      <c r="R101" s="268"/>
      <c r="S101" s="266"/>
      <c r="T101" s="266"/>
      <c r="U101" s="266"/>
      <c r="V101" s="266"/>
      <c r="W101" s="266"/>
      <c r="X101" s="266"/>
      <c r="Y101" s="266"/>
      <c r="Z101" s="266"/>
      <c r="AA101" s="266"/>
      <c r="AB101" s="266"/>
      <c r="AC101" s="266"/>
      <c r="AD101" s="84"/>
      <c r="AE101" s="84"/>
      <c r="AF101" s="84"/>
    </row>
    <row r="102" spans="2:32">
      <c r="B102" s="74" t="s">
        <v>134</v>
      </c>
      <c r="C102" s="84" t="s">
        <v>137</v>
      </c>
      <c r="D102" s="84"/>
      <c r="E102" s="84"/>
      <c r="F102" s="84"/>
      <c r="G102" s="84"/>
      <c r="H102" s="84"/>
      <c r="I102" s="268"/>
      <c r="J102" s="268"/>
      <c r="K102" s="268"/>
      <c r="L102" s="268"/>
      <c r="M102" s="268"/>
      <c r="N102" s="268"/>
      <c r="O102" s="268"/>
      <c r="P102" s="269"/>
      <c r="Q102" s="269"/>
      <c r="R102" s="268"/>
      <c r="S102" s="266"/>
      <c r="T102" s="266"/>
      <c r="U102" s="266"/>
      <c r="V102" s="266"/>
      <c r="W102" s="266"/>
      <c r="X102" s="266"/>
      <c r="Y102" s="266"/>
      <c r="Z102" s="266"/>
      <c r="AA102" s="266"/>
      <c r="AB102" s="266"/>
      <c r="AC102" s="266"/>
      <c r="AD102" s="84"/>
      <c r="AE102" s="84"/>
      <c r="AF102" s="84"/>
    </row>
    <row r="103" spans="2:32">
      <c r="B103" s="74"/>
      <c r="C103" s="84" t="s">
        <v>138</v>
      </c>
      <c r="D103" s="84"/>
      <c r="E103" s="84"/>
      <c r="F103" s="84"/>
      <c r="G103" s="84"/>
      <c r="H103" s="84"/>
      <c r="I103" s="84"/>
      <c r="J103" s="84"/>
      <c r="K103" s="84"/>
      <c r="L103" s="84"/>
      <c r="M103" s="84"/>
      <c r="N103" s="84"/>
      <c r="O103" s="84"/>
      <c r="P103" s="287"/>
      <c r="Q103" s="84"/>
      <c r="R103" s="84"/>
      <c r="S103" s="84"/>
      <c r="T103" s="84"/>
      <c r="U103" s="84"/>
      <c r="V103" s="84"/>
      <c r="W103" s="84"/>
      <c r="X103" s="84"/>
      <c r="Y103" s="84"/>
      <c r="Z103" s="84"/>
      <c r="AA103" s="84"/>
      <c r="AB103" s="84"/>
      <c r="AC103" s="84"/>
      <c r="AD103" s="84"/>
      <c r="AE103" s="84"/>
      <c r="AF103" s="84"/>
    </row>
    <row r="104" spans="2:32">
      <c r="B104" s="74" t="s">
        <v>154</v>
      </c>
      <c r="C104" s="84" t="s">
        <v>1161</v>
      </c>
      <c r="D104" s="84"/>
      <c r="E104" s="84"/>
      <c r="F104" s="84"/>
      <c r="G104" s="84"/>
      <c r="H104" s="84"/>
      <c r="I104" s="84"/>
      <c r="J104" s="84"/>
      <c r="K104" s="84"/>
      <c r="L104" s="84"/>
      <c r="M104" s="266"/>
      <c r="N104" s="266"/>
      <c r="O104" s="266"/>
      <c r="P104" s="287"/>
      <c r="Q104" s="84"/>
      <c r="R104" s="266"/>
      <c r="S104" s="266"/>
      <c r="T104" s="266"/>
      <c r="U104" s="266"/>
      <c r="V104" s="266"/>
      <c r="W104" s="266"/>
      <c r="X104" s="266"/>
      <c r="Y104" s="266"/>
      <c r="Z104" s="266"/>
      <c r="AA104" s="266"/>
      <c r="AB104" s="266"/>
      <c r="AC104" s="266"/>
      <c r="AD104" s="84"/>
      <c r="AE104" s="84"/>
      <c r="AF104" s="84"/>
    </row>
    <row r="105" spans="2:32">
      <c r="B105" s="74"/>
      <c r="C105" s="84"/>
      <c r="D105" s="84"/>
      <c r="E105" s="84"/>
      <c r="F105" s="84"/>
      <c r="G105" s="84"/>
      <c r="H105" s="84"/>
      <c r="I105" s="266"/>
      <c r="J105" s="266"/>
      <c r="K105" s="266"/>
      <c r="L105" s="266"/>
      <c r="M105" s="84"/>
      <c r="N105" s="84"/>
      <c r="O105" s="84"/>
      <c r="P105" s="84"/>
      <c r="Q105" s="84"/>
      <c r="R105" s="84"/>
      <c r="S105" s="84"/>
      <c r="T105" s="84"/>
      <c r="U105" s="84"/>
      <c r="V105" s="84"/>
      <c r="W105" s="84"/>
      <c r="X105" s="84"/>
      <c r="Y105" s="84"/>
      <c r="Z105" s="84"/>
      <c r="AA105" s="84"/>
      <c r="AB105" s="84"/>
      <c r="AC105" s="84"/>
      <c r="AD105" s="84"/>
      <c r="AE105" s="84"/>
      <c r="AF105" s="84"/>
    </row>
    <row r="106" spans="2:32">
      <c r="B106" s="7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row>
    <row r="107" spans="2:32">
      <c r="B107" s="7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row>
    <row r="108" spans="2:32">
      <c r="B108" s="7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row>
    <row r="109" spans="2:32">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row>
    <row r="130" spans="1:32" s="152" customFormat="1">
      <c r="A130" s="84"/>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row>
    <row r="131" spans="1:32" s="152" customFormat="1">
      <c r="A131" s="84"/>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row>
    <row r="132" spans="1:32" s="152" customFormat="1">
      <c r="A132" s="84"/>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row>
    <row r="133" spans="1:32" s="152" customFormat="1">
      <c r="A133" s="84"/>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row>
    <row r="134" spans="1:32" s="152" customFormat="1">
      <c r="A134" s="84"/>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row>
    <row r="197" ht="12" customHeight="1"/>
    <row r="198" ht="12" customHeight="1"/>
    <row r="199" ht="12" customHeight="1"/>
    <row r="216" spans="2:32" s="84" customFormat="1">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row>
  </sheetData>
  <mergeCells count="2">
    <mergeCell ref="AD3:AD4"/>
    <mergeCell ref="B97:H97"/>
  </mergeCells>
  <phoneticPr fontId="4"/>
  <pageMargins left="0.74803149606299213" right="0.74803149606299213" top="0.55118110236220474" bottom="0.27559055118110237" header="0.39370078740157483" footer="0.23622047244094491"/>
  <pageSetup paperSize="8" scale="65"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164"/>
  <sheetViews>
    <sheetView view="pageBreakPreview" zoomScale="85" zoomScaleNormal="70" zoomScaleSheetLayoutView="85" workbookViewId="0">
      <selection activeCell="B1" sqref="B1"/>
    </sheetView>
  </sheetViews>
  <sheetFormatPr defaultColWidth="9" defaultRowHeight="12"/>
  <cols>
    <col min="1" max="1" width="2.5" style="84" customWidth="1"/>
    <col min="2" max="2" width="5.5" style="12" customWidth="1"/>
    <col min="3" max="6" width="3" style="12" customWidth="1"/>
    <col min="7" max="7" width="9.5" style="12" customWidth="1"/>
    <col min="8" max="8" width="25.5" style="12" customWidth="1"/>
    <col min="9" max="30" width="10.5" style="12" customWidth="1"/>
    <col min="31" max="31" width="15.5" style="12" customWidth="1"/>
    <col min="32" max="40" width="11.875" style="12" customWidth="1"/>
    <col min="41" max="16384" width="9" style="12"/>
  </cols>
  <sheetData>
    <row r="1" spans="1:33" s="84" customFormat="1">
      <c r="A1" s="118"/>
      <c r="B1" s="118" t="s">
        <v>1156</v>
      </c>
      <c r="F1" s="118"/>
      <c r="G1" s="118"/>
    </row>
    <row r="2" spans="1:33" s="84" customFormat="1" ht="11.1" customHeight="1" thickBot="1">
      <c r="A2" s="118"/>
      <c r="AE2" s="84" t="s">
        <v>76</v>
      </c>
    </row>
    <row r="3" spans="1:33">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D3" si="1">Z3+1</f>
        <v>15</v>
      </c>
      <c r="AB3" s="122">
        <f t="shared" si="1"/>
        <v>16</v>
      </c>
      <c r="AC3" s="122">
        <f t="shared" si="1"/>
        <v>17</v>
      </c>
      <c r="AD3" s="122">
        <f t="shared" si="1"/>
        <v>18</v>
      </c>
      <c r="AE3" s="799" t="s">
        <v>56</v>
      </c>
    </row>
    <row r="4" spans="1:33"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126" t="s">
        <v>1171</v>
      </c>
      <c r="AE4" s="800"/>
    </row>
    <row r="5" spans="1:33" ht="12.6" customHeight="1">
      <c r="B5" s="138" t="s">
        <v>124</v>
      </c>
      <c r="C5" s="139"/>
      <c r="D5" s="139"/>
      <c r="E5" s="139"/>
      <c r="F5" s="139"/>
      <c r="G5" s="139"/>
      <c r="H5" s="140"/>
      <c r="I5" s="142"/>
      <c r="J5" s="141"/>
      <c r="K5" s="141"/>
      <c r="L5" s="141"/>
      <c r="M5" s="141"/>
      <c r="N5" s="141"/>
      <c r="O5" s="141"/>
      <c r="P5" s="141"/>
      <c r="Q5" s="141"/>
      <c r="R5" s="141"/>
      <c r="S5" s="141"/>
      <c r="T5" s="141"/>
      <c r="U5" s="141"/>
      <c r="V5" s="141"/>
      <c r="W5" s="141"/>
      <c r="X5" s="141"/>
      <c r="Y5" s="141"/>
      <c r="Z5" s="141"/>
      <c r="AA5" s="141"/>
      <c r="AB5" s="141"/>
      <c r="AC5" s="141"/>
      <c r="AD5" s="616"/>
      <c r="AE5" s="611"/>
      <c r="AF5" s="84"/>
      <c r="AG5" s="84"/>
    </row>
    <row r="6" spans="1:33">
      <c r="B6" s="273"/>
      <c r="C6" s="82" t="s">
        <v>155</v>
      </c>
      <c r="D6" s="139"/>
      <c r="E6" s="139"/>
      <c r="F6" s="139"/>
      <c r="G6" s="139"/>
      <c r="H6" s="140"/>
      <c r="I6" s="142"/>
      <c r="J6" s="141"/>
      <c r="K6" s="141"/>
      <c r="L6" s="141"/>
      <c r="M6" s="141"/>
      <c r="N6" s="141"/>
      <c r="O6" s="141"/>
      <c r="P6" s="141"/>
      <c r="Q6" s="141"/>
      <c r="R6" s="141"/>
      <c r="S6" s="141"/>
      <c r="T6" s="141"/>
      <c r="U6" s="141"/>
      <c r="V6" s="141"/>
      <c r="W6" s="141"/>
      <c r="X6" s="141"/>
      <c r="Y6" s="141"/>
      <c r="Z6" s="141"/>
      <c r="AA6" s="141"/>
      <c r="AB6" s="141"/>
      <c r="AC6" s="141"/>
      <c r="AD6" s="616"/>
      <c r="AE6" s="611"/>
      <c r="AF6" s="84"/>
      <c r="AG6" s="84"/>
    </row>
    <row r="7" spans="1:33">
      <c r="B7" s="274"/>
      <c r="C7" s="82" t="s">
        <v>1159</v>
      </c>
      <c r="D7" s="139"/>
      <c r="E7" s="139"/>
      <c r="F7" s="139"/>
      <c r="G7" s="139"/>
      <c r="H7" s="140"/>
      <c r="I7" s="142"/>
      <c r="J7" s="141"/>
      <c r="K7" s="141"/>
      <c r="L7" s="141"/>
      <c r="M7" s="141"/>
      <c r="N7" s="141"/>
      <c r="O7" s="141"/>
      <c r="P7" s="141"/>
      <c r="Q7" s="141"/>
      <c r="R7" s="141"/>
      <c r="S7" s="141"/>
      <c r="T7" s="141"/>
      <c r="U7" s="141"/>
      <c r="V7" s="141"/>
      <c r="W7" s="141"/>
      <c r="X7" s="141"/>
      <c r="Y7" s="141"/>
      <c r="Z7" s="141"/>
      <c r="AA7" s="141"/>
      <c r="AB7" s="141"/>
      <c r="AC7" s="141"/>
      <c r="AD7" s="616"/>
      <c r="AE7" s="611"/>
      <c r="AF7" s="84"/>
      <c r="AG7" s="84"/>
    </row>
    <row r="8" spans="1:33">
      <c r="B8" s="275" t="s">
        <v>156</v>
      </c>
      <c r="C8" s="276"/>
      <c r="D8" s="276"/>
      <c r="E8" s="276"/>
      <c r="F8" s="276"/>
      <c r="G8" s="276"/>
      <c r="H8" s="277"/>
      <c r="I8" s="278"/>
      <c r="J8" s="279"/>
      <c r="K8" s="279"/>
      <c r="L8" s="279"/>
      <c r="M8" s="279"/>
      <c r="N8" s="279"/>
      <c r="O8" s="279"/>
      <c r="P8" s="279"/>
      <c r="Q8" s="279"/>
      <c r="R8" s="279"/>
      <c r="S8" s="279"/>
      <c r="T8" s="279"/>
      <c r="U8" s="279"/>
      <c r="V8" s="279"/>
      <c r="W8" s="279"/>
      <c r="X8" s="279"/>
      <c r="Y8" s="279"/>
      <c r="Z8" s="279"/>
      <c r="AA8" s="279"/>
      <c r="AB8" s="279"/>
      <c r="AC8" s="279"/>
      <c r="AD8" s="617"/>
      <c r="AE8" s="612"/>
      <c r="AF8" s="84"/>
      <c r="AG8" s="84"/>
    </row>
    <row r="9" spans="1:33" ht="12.75" thickBot="1">
      <c r="B9" s="280" t="s">
        <v>157</v>
      </c>
      <c r="C9" s="281"/>
      <c r="D9" s="281"/>
      <c r="E9" s="281"/>
      <c r="F9" s="281"/>
      <c r="G9" s="281"/>
      <c r="H9" s="282"/>
      <c r="I9" s="283"/>
      <c r="J9" s="283"/>
      <c r="K9" s="283"/>
      <c r="L9" s="284"/>
      <c r="M9" s="284"/>
      <c r="N9" s="284"/>
      <c r="O9" s="284"/>
      <c r="P9" s="284"/>
      <c r="Q9" s="284"/>
      <c r="R9" s="284"/>
      <c r="S9" s="284"/>
      <c r="T9" s="284"/>
      <c r="U9" s="283"/>
      <c r="V9" s="284"/>
      <c r="W9" s="284"/>
      <c r="X9" s="284"/>
      <c r="Y9" s="284"/>
      <c r="Z9" s="284"/>
      <c r="AA9" s="284"/>
      <c r="AB9" s="284"/>
      <c r="AC9" s="284"/>
      <c r="AD9" s="618"/>
      <c r="AE9" s="613"/>
      <c r="AF9" s="84"/>
      <c r="AG9" s="84"/>
    </row>
    <row r="10" spans="1:33">
      <c r="B10" s="232" t="s">
        <v>158</v>
      </c>
      <c r="C10" s="233"/>
      <c r="D10" s="233"/>
      <c r="E10" s="233"/>
      <c r="F10" s="233"/>
      <c r="G10" s="233"/>
      <c r="H10" s="285"/>
      <c r="I10" s="286"/>
      <c r="J10" s="286"/>
      <c r="K10" s="286"/>
      <c r="L10" s="235"/>
      <c r="M10" s="235"/>
      <c r="N10" s="235"/>
      <c r="O10" s="235"/>
      <c r="P10" s="235"/>
      <c r="Q10" s="235"/>
      <c r="R10" s="235"/>
      <c r="S10" s="235"/>
      <c r="T10" s="235"/>
      <c r="U10" s="286"/>
      <c r="V10" s="235"/>
      <c r="W10" s="235"/>
      <c r="X10" s="235"/>
      <c r="Y10" s="235"/>
      <c r="Z10" s="235"/>
      <c r="AA10" s="235"/>
      <c r="AB10" s="235"/>
      <c r="AC10" s="235"/>
      <c r="AD10" s="619"/>
      <c r="AE10" s="614"/>
      <c r="AF10" s="84"/>
      <c r="AG10" s="84"/>
    </row>
    <row r="11" spans="1:33">
      <c r="B11" s="202" t="s">
        <v>159</v>
      </c>
      <c r="C11" s="139"/>
      <c r="D11" s="139"/>
      <c r="E11" s="139"/>
      <c r="F11" s="139"/>
      <c r="G11" s="139"/>
      <c r="H11" s="140"/>
      <c r="I11" s="142"/>
      <c r="J11" s="142"/>
      <c r="K11" s="142"/>
      <c r="L11" s="141"/>
      <c r="M11" s="141"/>
      <c r="N11" s="141"/>
      <c r="O11" s="141"/>
      <c r="P11" s="141"/>
      <c r="Q11" s="141"/>
      <c r="R11" s="141"/>
      <c r="S11" s="141"/>
      <c r="T11" s="141"/>
      <c r="U11" s="142"/>
      <c r="V11" s="141"/>
      <c r="W11" s="141"/>
      <c r="X11" s="141"/>
      <c r="Y11" s="141"/>
      <c r="Z11" s="141"/>
      <c r="AA11" s="141"/>
      <c r="AB11" s="141"/>
      <c r="AC11" s="141"/>
      <c r="AD11" s="616"/>
      <c r="AE11" s="611"/>
      <c r="AF11" s="84"/>
      <c r="AG11" s="84"/>
    </row>
    <row r="12" spans="1:33">
      <c r="B12" s="202" t="s">
        <v>160</v>
      </c>
      <c r="C12" s="139"/>
      <c r="D12" s="203"/>
      <c r="E12" s="203"/>
      <c r="F12" s="203"/>
      <c r="G12" s="203"/>
      <c r="H12" s="204"/>
      <c r="I12" s="142"/>
      <c r="J12" s="142"/>
      <c r="K12" s="142"/>
      <c r="L12" s="141"/>
      <c r="M12" s="141"/>
      <c r="N12" s="141"/>
      <c r="O12" s="141"/>
      <c r="P12" s="141"/>
      <c r="Q12" s="141"/>
      <c r="R12" s="141"/>
      <c r="S12" s="141"/>
      <c r="T12" s="141"/>
      <c r="U12" s="142"/>
      <c r="V12" s="141"/>
      <c r="W12" s="141"/>
      <c r="X12" s="141"/>
      <c r="Y12" s="141"/>
      <c r="Z12" s="141"/>
      <c r="AA12" s="141"/>
      <c r="AB12" s="141"/>
      <c r="AC12" s="141"/>
      <c r="AD12" s="616"/>
      <c r="AE12" s="611"/>
      <c r="AF12" s="84"/>
      <c r="AG12" s="84"/>
    </row>
    <row r="13" spans="1:33" ht="12.75" thickBot="1">
      <c r="B13" s="195" t="s">
        <v>161</v>
      </c>
      <c r="C13" s="158"/>
      <c r="D13" s="158"/>
      <c r="E13" s="158"/>
      <c r="F13" s="158"/>
      <c r="G13" s="158"/>
      <c r="H13" s="159"/>
      <c r="I13" s="161"/>
      <c r="J13" s="161"/>
      <c r="K13" s="161"/>
      <c r="L13" s="160"/>
      <c r="M13" s="160"/>
      <c r="N13" s="160"/>
      <c r="O13" s="160"/>
      <c r="P13" s="160"/>
      <c r="Q13" s="160"/>
      <c r="R13" s="160"/>
      <c r="S13" s="160"/>
      <c r="T13" s="160"/>
      <c r="U13" s="161"/>
      <c r="V13" s="160"/>
      <c r="W13" s="160"/>
      <c r="X13" s="160"/>
      <c r="Y13" s="160"/>
      <c r="Z13" s="160"/>
      <c r="AA13" s="160"/>
      <c r="AB13" s="160"/>
      <c r="AC13" s="160"/>
      <c r="AD13" s="620"/>
      <c r="AE13" s="615"/>
      <c r="AF13" s="84"/>
      <c r="AG13" s="84"/>
    </row>
    <row r="14" spans="1:33" ht="12.75" thickBot="1">
      <c r="B14" s="205"/>
      <c r="C14" s="205"/>
      <c r="D14" s="205"/>
      <c r="E14" s="205"/>
      <c r="F14" s="205"/>
      <c r="G14" s="205"/>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84"/>
      <c r="AG14" s="84"/>
    </row>
    <row r="15" spans="1:33">
      <c r="B15" s="127" t="s">
        <v>162</v>
      </c>
      <c r="C15" s="84"/>
      <c r="D15" s="84"/>
      <c r="E15" s="84"/>
      <c r="F15" s="84"/>
      <c r="G15" s="84"/>
      <c r="H15" s="128"/>
      <c r="I15" s="193"/>
      <c r="J15" s="193"/>
      <c r="K15" s="193"/>
      <c r="L15" s="173"/>
      <c r="M15" s="173"/>
      <c r="N15" s="173"/>
      <c r="O15" s="173"/>
      <c r="P15" s="168"/>
      <c r="Q15" s="168"/>
      <c r="R15" s="168"/>
      <c r="S15" s="168"/>
      <c r="T15" s="168"/>
      <c r="U15" s="168"/>
      <c r="V15" s="168"/>
      <c r="W15" s="168"/>
      <c r="X15" s="168"/>
      <c r="Y15" s="168"/>
      <c r="Z15" s="168"/>
      <c r="AA15" s="168"/>
      <c r="AB15" s="168"/>
      <c r="AC15" s="168"/>
      <c r="AD15" s="168"/>
      <c r="AE15" s="169"/>
      <c r="AF15" s="84"/>
      <c r="AG15" s="84"/>
    </row>
    <row r="16" spans="1:33">
      <c r="B16" s="127" t="s">
        <v>163</v>
      </c>
      <c r="C16" s="118"/>
      <c r="D16" s="84"/>
      <c r="E16" s="84"/>
      <c r="F16" s="84"/>
      <c r="G16" s="84"/>
      <c r="H16" s="128"/>
      <c r="I16" s="193"/>
      <c r="J16" s="193"/>
      <c r="K16" s="193"/>
      <c r="L16" s="173"/>
      <c r="M16" s="173"/>
      <c r="N16" s="173"/>
      <c r="O16" s="173"/>
      <c r="P16" s="173"/>
      <c r="Q16" s="173"/>
      <c r="R16" s="173"/>
      <c r="S16" s="173"/>
      <c r="T16" s="173"/>
      <c r="U16" s="173"/>
      <c r="V16" s="173"/>
      <c r="W16" s="173"/>
      <c r="X16" s="173"/>
      <c r="Y16" s="173"/>
      <c r="Z16" s="173"/>
      <c r="AA16" s="173"/>
      <c r="AB16" s="173"/>
      <c r="AC16" s="173"/>
      <c r="AD16" s="173"/>
      <c r="AE16" s="194"/>
      <c r="AF16" s="84"/>
      <c r="AG16" s="84"/>
    </row>
    <row r="17" spans="1:33" s="152" customFormat="1">
      <c r="A17" s="84"/>
      <c r="B17" s="127"/>
      <c r="C17" s="78" t="s">
        <v>108</v>
      </c>
      <c r="D17" s="79"/>
      <c r="E17" s="79"/>
      <c r="F17" s="79"/>
      <c r="G17" s="79"/>
      <c r="H17" s="133"/>
      <c r="I17" s="134"/>
      <c r="J17" s="134"/>
      <c r="K17" s="134"/>
      <c r="L17" s="135"/>
      <c r="M17" s="135"/>
      <c r="N17" s="135"/>
      <c r="O17" s="135"/>
      <c r="P17" s="135"/>
      <c r="Q17" s="135"/>
      <c r="R17" s="135"/>
      <c r="S17" s="135"/>
      <c r="T17" s="135"/>
      <c r="U17" s="135"/>
      <c r="V17" s="135"/>
      <c r="W17" s="135"/>
      <c r="X17" s="135"/>
      <c r="Y17" s="135"/>
      <c r="Z17" s="135"/>
      <c r="AA17" s="135"/>
      <c r="AB17" s="135"/>
      <c r="AC17" s="135"/>
      <c r="AD17" s="135"/>
      <c r="AE17" s="136"/>
      <c r="AF17" s="84"/>
      <c r="AG17" s="84"/>
    </row>
    <row r="18" spans="1:33" s="152" customFormat="1">
      <c r="A18" s="84"/>
      <c r="B18" s="127"/>
      <c r="C18" s="78" t="s">
        <v>164</v>
      </c>
      <c r="D18" s="79"/>
      <c r="E18" s="79"/>
      <c r="F18" s="79"/>
      <c r="G18" s="79"/>
      <c r="H18" s="133"/>
      <c r="I18" s="134"/>
      <c r="J18" s="134"/>
      <c r="K18" s="134"/>
      <c r="L18" s="135"/>
      <c r="M18" s="135"/>
      <c r="N18" s="135"/>
      <c r="O18" s="135"/>
      <c r="P18" s="135"/>
      <c r="Q18" s="135"/>
      <c r="R18" s="135"/>
      <c r="S18" s="135"/>
      <c r="T18" s="135"/>
      <c r="U18" s="135"/>
      <c r="V18" s="135"/>
      <c r="W18" s="135"/>
      <c r="X18" s="135"/>
      <c r="Y18" s="135"/>
      <c r="Z18" s="135"/>
      <c r="AA18" s="135"/>
      <c r="AB18" s="135"/>
      <c r="AC18" s="135"/>
      <c r="AD18" s="135"/>
      <c r="AE18" s="136"/>
      <c r="AF18" s="84"/>
      <c r="AG18" s="84"/>
    </row>
    <row r="19" spans="1:33" s="152" customFormat="1">
      <c r="A19" s="84"/>
      <c r="B19" s="127"/>
      <c r="C19" s="78" t="s">
        <v>1162</v>
      </c>
      <c r="D19" s="79"/>
      <c r="E19" s="79"/>
      <c r="F19" s="79"/>
      <c r="G19" s="79"/>
      <c r="H19" s="133"/>
      <c r="I19" s="134"/>
      <c r="J19" s="134"/>
      <c r="K19" s="134"/>
      <c r="L19" s="135"/>
      <c r="M19" s="135"/>
      <c r="N19" s="135"/>
      <c r="O19" s="135"/>
      <c r="P19" s="135"/>
      <c r="Q19" s="135"/>
      <c r="R19" s="135"/>
      <c r="S19" s="135"/>
      <c r="T19" s="135"/>
      <c r="U19" s="135"/>
      <c r="V19" s="135"/>
      <c r="W19" s="135"/>
      <c r="X19" s="135"/>
      <c r="Y19" s="135"/>
      <c r="Z19" s="135"/>
      <c r="AA19" s="135"/>
      <c r="AB19" s="135"/>
      <c r="AC19" s="135"/>
      <c r="AD19" s="135"/>
      <c r="AE19" s="136"/>
      <c r="AF19" s="84"/>
      <c r="AG19" s="84"/>
    </row>
    <row r="20" spans="1:33" s="152" customFormat="1">
      <c r="A20" s="84"/>
      <c r="B20" s="127"/>
      <c r="C20" s="207" t="s">
        <v>165</v>
      </c>
      <c r="D20" s="139"/>
      <c r="E20" s="139"/>
      <c r="F20" s="139"/>
      <c r="G20" s="139"/>
      <c r="H20" s="140"/>
      <c r="I20" s="142"/>
      <c r="J20" s="142"/>
      <c r="K20" s="142"/>
      <c r="L20" s="141"/>
      <c r="M20" s="141"/>
      <c r="N20" s="141"/>
      <c r="O20" s="141"/>
      <c r="P20" s="141"/>
      <c r="Q20" s="141"/>
      <c r="R20" s="141"/>
      <c r="S20" s="141"/>
      <c r="T20" s="141"/>
      <c r="U20" s="141"/>
      <c r="V20" s="141"/>
      <c r="W20" s="141"/>
      <c r="X20" s="141"/>
      <c r="Y20" s="141"/>
      <c r="Z20" s="141"/>
      <c r="AA20" s="141"/>
      <c r="AB20" s="141"/>
      <c r="AC20" s="141"/>
      <c r="AD20" s="141"/>
      <c r="AE20" s="143"/>
      <c r="AF20" s="84"/>
      <c r="AG20" s="84"/>
    </row>
    <row r="21" spans="1:33" s="152" customFormat="1">
      <c r="A21" s="84"/>
      <c r="B21" s="138"/>
      <c r="C21" s="82" t="s">
        <v>166</v>
      </c>
      <c r="D21" s="139"/>
      <c r="E21" s="139"/>
      <c r="F21" s="139"/>
      <c r="G21" s="139"/>
      <c r="H21" s="140"/>
      <c r="I21" s="142"/>
      <c r="J21" s="142"/>
      <c r="K21" s="142"/>
      <c r="L21" s="141"/>
      <c r="M21" s="141"/>
      <c r="N21" s="141"/>
      <c r="O21" s="141"/>
      <c r="P21" s="141"/>
      <c r="Q21" s="141"/>
      <c r="R21" s="141"/>
      <c r="S21" s="141"/>
      <c r="T21" s="141"/>
      <c r="U21" s="141"/>
      <c r="V21" s="141"/>
      <c r="W21" s="141"/>
      <c r="X21" s="141"/>
      <c r="Y21" s="141"/>
      <c r="Z21" s="141"/>
      <c r="AA21" s="141"/>
      <c r="AB21" s="141"/>
      <c r="AC21" s="141"/>
      <c r="AD21" s="141"/>
      <c r="AE21" s="143"/>
      <c r="AF21" s="84"/>
      <c r="AG21" s="84"/>
    </row>
    <row r="22" spans="1:33" s="152" customFormat="1">
      <c r="A22" s="84"/>
      <c r="B22" s="138"/>
      <c r="C22" s="82" t="s">
        <v>167</v>
      </c>
      <c r="D22" s="139"/>
      <c r="E22" s="139"/>
      <c r="F22" s="139"/>
      <c r="G22" s="139"/>
      <c r="H22" s="140"/>
      <c r="I22" s="142"/>
      <c r="J22" s="142"/>
      <c r="K22" s="142"/>
      <c r="L22" s="141"/>
      <c r="M22" s="141"/>
      <c r="N22" s="141"/>
      <c r="O22" s="141"/>
      <c r="P22" s="141"/>
      <c r="Q22" s="141"/>
      <c r="R22" s="141"/>
      <c r="S22" s="141"/>
      <c r="T22" s="141"/>
      <c r="U22" s="141"/>
      <c r="V22" s="141"/>
      <c r="W22" s="141"/>
      <c r="X22" s="141"/>
      <c r="Y22" s="141"/>
      <c r="Z22" s="141"/>
      <c r="AA22" s="141"/>
      <c r="AB22" s="141"/>
      <c r="AC22" s="141"/>
      <c r="AD22" s="141"/>
      <c r="AE22" s="143"/>
      <c r="AF22" s="84"/>
      <c r="AG22" s="84"/>
    </row>
    <row r="23" spans="1:33" s="152" customFormat="1">
      <c r="A23" s="84"/>
      <c r="B23" s="138"/>
      <c r="C23" s="82" t="s">
        <v>168</v>
      </c>
      <c r="D23" s="139"/>
      <c r="E23" s="139"/>
      <c r="F23" s="139"/>
      <c r="G23" s="139"/>
      <c r="H23" s="140"/>
      <c r="I23" s="142"/>
      <c r="J23" s="142"/>
      <c r="K23" s="142"/>
      <c r="L23" s="141"/>
      <c r="M23" s="141"/>
      <c r="N23" s="141"/>
      <c r="O23" s="141"/>
      <c r="P23" s="141"/>
      <c r="Q23" s="141"/>
      <c r="R23" s="141"/>
      <c r="S23" s="141"/>
      <c r="T23" s="141"/>
      <c r="U23" s="141"/>
      <c r="V23" s="141"/>
      <c r="W23" s="141"/>
      <c r="X23" s="141"/>
      <c r="Y23" s="141"/>
      <c r="Z23" s="141"/>
      <c r="AA23" s="141"/>
      <c r="AB23" s="141"/>
      <c r="AC23" s="141"/>
      <c r="AD23" s="141"/>
      <c r="AE23" s="143"/>
      <c r="AF23" s="84"/>
      <c r="AG23" s="84"/>
    </row>
    <row r="24" spans="1:33" s="152" customFormat="1">
      <c r="A24" s="84"/>
      <c r="B24" s="138"/>
      <c r="C24" s="208" t="s">
        <v>169</v>
      </c>
      <c r="D24" s="79"/>
      <c r="E24" s="79"/>
      <c r="F24" s="79"/>
      <c r="G24" s="79"/>
      <c r="H24" s="133"/>
      <c r="I24" s="134"/>
      <c r="J24" s="134"/>
      <c r="K24" s="134"/>
      <c r="L24" s="135"/>
      <c r="M24" s="135"/>
      <c r="N24" s="135"/>
      <c r="O24" s="135"/>
      <c r="P24" s="135"/>
      <c r="Q24" s="135"/>
      <c r="R24" s="135"/>
      <c r="S24" s="135"/>
      <c r="T24" s="135"/>
      <c r="U24" s="135"/>
      <c r="V24" s="135"/>
      <c r="W24" s="135"/>
      <c r="X24" s="135"/>
      <c r="Y24" s="135"/>
      <c r="Z24" s="135"/>
      <c r="AA24" s="135"/>
      <c r="AB24" s="135"/>
      <c r="AC24" s="135"/>
      <c r="AD24" s="135"/>
      <c r="AE24" s="136"/>
      <c r="AF24" s="84"/>
      <c r="AG24" s="84"/>
    </row>
    <row r="25" spans="1:33" s="152" customFormat="1">
      <c r="A25" s="84"/>
      <c r="B25" s="138"/>
      <c r="C25" s="78" t="s">
        <v>146</v>
      </c>
      <c r="D25" s="79"/>
      <c r="E25" s="79"/>
      <c r="F25" s="79"/>
      <c r="G25" s="79"/>
      <c r="H25" s="133"/>
      <c r="I25" s="134"/>
      <c r="J25" s="134"/>
      <c r="K25" s="134"/>
      <c r="L25" s="135"/>
      <c r="M25" s="135"/>
      <c r="N25" s="135"/>
      <c r="O25" s="135"/>
      <c r="P25" s="135"/>
      <c r="Q25" s="135"/>
      <c r="R25" s="135"/>
      <c r="S25" s="135"/>
      <c r="T25" s="135"/>
      <c r="U25" s="135"/>
      <c r="V25" s="135"/>
      <c r="W25" s="135"/>
      <c r="X25" s="135"/>
      <c r="Y25" s="135"/>
      <c r="Z25" s="135"/>
      <c r="AA25" s="135"/>
      <c r="AB25" s="135"/>
      <c r="AC25" s="135"/>
      <c r="AD25" s="135"/>
      <c r="AE25" s="136"/>
      <c r="AF25" s="84"/>
      <c r="AG25" s="84"/>
    </row>
    <row r="26" spans="1:33" s="152" customFormat="1" ht="12.75" thickBot="1">
      <c r="A26" s="84"/>
      <c r="B26" s="138"/>
      <c r="C26" s="83"/>
      <c r="D26" s="78"/>
      <c r="E26" s="79"/>
      <c r="F26" s="79"/>
      <c r="G26" s="79"/>
      <c r="H26" s="133"/>
      <c r="I26" s="134"/>
      <c r="J26" s="134"/>
      <c r="K26" s="134"/>
      <c r="L26" s="135"/>
      <c r="M26" s="135"/>
      <c r="N26" s="135"/>
      <c r="O26" s="135"/>
      <c r="P26" s="135"/>
      <c r="Q26" s="135"/>
      <c r="R26" s="135"/>
      <c r="S26" s="135"/>
      <c r="T26" s="135"/>
      <c r="U26" s="135"/>
      <c r="V26" s="135"/>
      <c r="W26" s="135"/>
      <c r="X26" s="135"/>
      <c r="Y26" s="135"/>
      <c r="Z26" s="135"/>
      <c r="AA26" s="135"/>
      <c r="AB26" s="135"/>
      <c r="AC26" s="135"/>
      <c r="AD26" s="135"/>
      <c r="AE26" s="136"/>
      <c r="AF26" s="84"/>
      <c r="AG26" s="84"/>
    </row>
    <row r="27" spans="1:33" s="152" customFormat="1">
      <c r="A27" s="84"/>
      <c r="B27" s="163" t="s">
        <v>170</v>
      </c>
      <c r="C27" s="165"/>
      <c r="D27" s="165"/>
      <c r="E27" s="165"/>
      <c r="F27" s="165"/>
      <c r="G27" s="165"/>
      <c r="H27" s="209"/>
      <c r="I27" s="167"/>
      <c r="J27" s="167"/>
      <c r="K27" s="167"/>
      <c r="L27" s="168"/>
      <c r="M27" s="168"/>
      <c r="N27" s="168"/>
      <c r="O27" s="168"/>
      <c r="P27" s="168"/>
      <c r="Q27" s="168"/>
      <c r="R27" s="168"/>
      <c r="S27" s="168"/>
      <c r="T27" s="168"/>
      <c r="U27" s="168"/>
      <c r="V27" s="168"/>
      <c r="W27" s="168"/>
      <c r="X27" s="168"/>
      <c r="Y27" s="168"/>
      <c r="Z27" s="168"/>
      <c r="AA27" s="168"/>
      <c r="AB27" s="168"/>
      <c r="AC27" s="168"/>
      <c r="AD27" s="168"/>
      <c r="AE27" s="169"/>
      <c r="AF27" s="84"/>
      <c r="AG27" s="84"/>
    </row>
    <row r="28" spans="1:33" s="152" customFormat="1">
      <c r="A28" s="84"/>
      <c r="B28" s="138"/>
      <c r="C28" s="82" t="s">
        <v>171</v>
      </c>
      <c r="D28" s="139"/>
      <c r="E28" s="139"/>
      <c r="F28" s="139"/>
      <c r="G28" s="139"/>
      <c r="H28" s="140"/>
      <c r="I28" s="142"/>
      <c r="J28" s="142"/>
      <c r="K28" s="142"/>
      <c r="L28" s="141"/>
      <c r="M28" s="141"/>
      <c r="N28" s="141"/>
      <c r="O28" s="141"/>
      <c r="P28" s="141"/>
      <c r="Q28" s="141"/>
      <c r="R28" s="141"/>
      <c r="S28" s="141"/>
      <c r="T28" s="141"/>
      <c r="U28" s="141"/>
      <c r="V28" s="141"/>
      <c r="W28" s="141"/>
      <c r="X28" s="141"/>
      <c r="Y28" s="141"/>
      <c r="Z28" s="141"/>
      <c r="AA28" s="141"/>
      <c r="AB28" s="141"/>
      <c r="AC28" s="141"/>
      <c r="AD28" s="141"/>
      <c r="AE28" s="143"/>
      <c r="AF28" s="84"/>
      <c r="AG28" s="84"/>
    </row>
    <row r="29" spans="1:33" s="152" customFormat="1">
      <c r="A29" s="84"/>
      <c r="B29" s="138"/>
      <c r="C29" s="82" t="s">
        <v>172</v>
      </c>
      <c r="D29" s="139"/>
      <c r="E29" s="139"/>
      <c r="F29" s="139"/>
      <c r="G29" s="139"/>
      <c r="H29" s="140"/>
      <c r="I29" s="142"/>
      <c r="J29" s="142"/>
      <c r="K29" s="142"/>
      <c r="L29" s="141"/>
      <c r="M29" s="141"/>
      <c r="N29" s="141"/>
      <c r="O29" s="141"/>
      <c r="P29" s="141"/>
      <c r="Q29" s="141"/>
      <c r="R29" s="141"/>
      <c r="S29" s="141"/>
      <c r="T29" s="141"/>
      <c r="U29" s="141"/>
      <c r="V29" s="141"/>
      <c r="W29" s="141"/>
      <c r="X29" s="141"/>
      <c r="Y29" s="141"/>
      <c r="Z29" s="141"/>
      <c r="AA29" s="141"/>
      <c r="AB29" s="141"/>
      <c r="AC29" s="141"/>
      <c r="AD29" s="141"/>
      <c r="AE29" s="143"/>
      <c r="AF29" s="84"/>
      <c r="AG29" s="84"/>
    </row>
    <row r="30" spans="1:33" s="152" customFormat="1">
      <c r="A30" s="84"/>
      <c r="B30" s="138"/>
      <c r="C30" s="78" t="s">
        <v>173</v>
      </c>
      <c r="D30" s="139"/>
      <c r="E30" s="139"/>
      <c r="F30" s="139"/>
      <c r="G30" s="139"/>
      <c r="H30" s="140"/>
      <c r="I30" s="142"/>
      <c r="J30" s="142"/>
      <c r="K30" s="142"/>
      <c r="L30" s="141"/>
      <c r="M30" s="141"/>
      <c r="N30" s="141"/>
      <c r="O30" s="141"/>
      <c r="P30" s="141"/>
      <c r="Q30" s="141"/>
      <c r="R30" s="141"/>
      <c r="S30" s="141"/>
      <c r="T30" s="141"/>
      <c r="U30" s="141"/>
      <c r="V30" s="141"/>
      <c r="W30" s="141"/>
      <c r="X30" s="141"/>
      <c r="Y30" s="141"/>
      <c r="Z30" s="141"/>
      <c r="AA30" s="141"/>
      <c r="AB30" s="141"/>
      <c r="AC30" s="141"/>
      <c r="AD30" s="141"/>
      <c r="AE30" s="143"/>
      <c r="AF30" s="84"/>
      <c r="AG30" s="84"/>
    </row>
    <row r="31" spans="1:33" ht="13.5" customHeight="1">
      <c r="B31" s="362"/>
      <c r="C31" s="78" t="s">
        <v>1163</v>
      </c>
      <c r="D31" s="367"/>
      <c r="E31" s="367"/>
      <c r="F31" s="367"/>
      <c r="G31" s="367"/>
      <c r="H31" s="368"/>
      <c r="I31" s="142"/>
      <c r="J31" s="142"/>
      <c r="K31" s="142"/>
      <c r="L31" s="253"/>
      <c r="M31" s="253"/>
      <c r="N31" s="253"/>
      <c r="O31" s="253"/>
      <c r="P31" s="253"/>
      <c r="Q31" s="254"/>
      <c r="R31" s="253"/>
      <c r="S31" s="141"/>
      <c r="T31" s="141"/>
      <c r="U31" s="141"/>
      <c r="V31" s="141"/>
      <c r="W31" s="141"/>
      <c r="X31" s="141"/>
      <c r="Y31" s="141"/>
      <c r="Z31" s="141"/>
      <c r="AA31" s="141"/>
      <c r="AB31" s="141"/>
      <c r="AC31" s="141"/>
      <c r="AD31" s="141"/>
      <c r="AE31" s="175"/>
      <c r="AF31" s="84"/>
      <c r="AG31" s="84"/>
    </row>
    <row r="32" spans="1:33" s="152" customFormat="1">
      <c r="A32" s="84"/>
      <c r="B32" s="138"/>
      <c r="C32" s="82" t="s">
        <v>174</v>
      </c>
      <c r="D32" s="139"/>
      <c r="E32" s="139"/>
      <c r="F32" s="139"/>
      <c r="G32" s="139"/>
      <c r="H32" s="140"/>
      <c r="I32" s="142"/>
      <c r="J32" s="142"/>
      <c r="K32" s="142"/>
      <c r="L32" s="141"/>
      <c r="M32" s="141"/>
      <c r="N32" s="141"/>
      <c r="O32" s="141"/>
      <c r="P32" s="141"/>
      <c r="Q32" s="141"/>
      <c r="R32" s="141"/>
      <c r="S32" s="141"/>
      <c r="T32" s="141"/>
      <c r="U32" s="141"/>
      <c r="V32" s="141"/>
      <c r="W32" s="141"/>
      <c r="X32" s="141"/>
      <c r="Y32" s="141"/>
      <c r="Z32" s="141"/>
      <c r="AA32" s="141"/>
      <c r="AB32" s="141"/>
      <c r="AC32" s="141"/>
      <c r="AD32" s="141"/>
      <c r="AE32" s="143"/>
      <c r="AF32" s="84"/>
      <c r="AG32" s="84"/>
    </row>
    <row r="33" spans="1:33" s="152" customFormat="1">
      <c r="A33" s="84"/>
      <c r="B33" s="138"/>
      <c r="C33" s="207" t="s">
        <v>175</v>
      </c>
      <c r="D33" s="210"/>
      <c r="E33" s="210"/>
      <c r="F33" s="210"/>
      <c r="G33" s="210"/>
      <c r="H33" s="140"/>
      <c r="I33" s="142"/>
      <c r="J33" s="142"/>
      <c r="K33" s="142"/>
      <c r="L33" s="141"/>
      <c r="M33" s="141"/>
      <c r="N33" s="141"/>
      <c r="O33" s="141"/>
      <c r="P33" s="141"/>
      <c r="Q33" s="141"/>
      <c r="R33" s="141"/>
      <c r="S33" s="141"/>
      <c r="T33" s="141"/>
      <c r="U33" s="141"/>
      <c r="V33" s="141"/>
      <c r="W33" s="141"/>
      <c r="X33" s="141"/>
      <c r="Y33" s="141"/>
      <c r="Z33" s="141"/>
      <c r="AA33" s="141"/>
      <c r="AB33" s="141"/>
      <c r="AC33" s="141"/>
      <c r="AD33" s="141"/>
      <c r="AE33" s="143"/>
      <c r="AF33" s="84"/>
      <c r="AG33" s="84"/>
    </row>
    <row r="34" spans="1:33" s="152" customFormat="1">
      <c r="A34" s="84"/>
      <c r="B34" s="138"/>
      <c r="C34" s="207" t="s">
        <v>176</v>
      </c>
      <c r="D34" s="210"/>
      <c r="E34" s="210"/>
      <c r="F34" s="210"/>
      <c r="G34" s="210"/>
      <c r="H34" s="140"/>
      <c r="I34" s="142"/>
      <c r="J34" s="142"/>
      <c r="K34" s="142"/>
      <c r="L34" s="141"/>
      <c r="M34" s="141"/>
      <c r="N34" s="141"/>
      <c r="O34" s="141"/>
      <c r="P34" s="141"/>
      <c r="Q34" s="141"/>
      <c r="R34" s="141"/>
      <c r="S34" s="141"/>
      <c r="T34" s="141"/>
      <c r="U34" s="141"/>
      <c r="V34" s="141"/>
      <c r="W34" s="141"/>
      <c r="X34" s="141"/>
      <c r="Y34" s="141"/>
      <c r="Z34" s="141"/>
      <c r="AA34" s="141"/>
      <c r="AB34" s="141"/>
      <c r="AC34" s="141"/>
      <c r="AD34" s="141"/>
      <c r="AE34" s="143"/>
      <c r="AF34" s="84"/>
      <c r="AG34" s="84"/>
    </row>
    <row r="35" spans="1:33" s="152" customFormat="1">
      <c r="A35" s="84"/>
      <c r="B35" s="138"/>
      <c r="C35" s="78" t="s">
        <v>146</v>
      </c>
      <c r="D35" s="84"/>
      <c r="E35" s="84"/>
      <c r="F35" s="84"/>
      <c r="G35" s="84"/>
      <c r="H35" s="140"/>
      <c r="I35" s="142"/>
      <c r="J35" s="142"/>
      <c r="K35" s="142"/>
      <c r="L35" s="141"/>
      <c r="M35" s="141"/>
      <c r="N35" s="141"/>
      <c r="O35" s="141"/>
      <c r="P35" s="141"/>
      <c r="Q35" s="141"/>
      <c r="R35" s="141"/>
      <c r="S35" s="141"/>
      <c r="T35" s="141"/>
      <c r="U35" s="141"/>
      <c r="V35" s="141"/>
      <c r="W35" s="141"/>
      <c r="X35" s="141"/>
      <c r="Y35" s="141"/>
      <c r="Z35" s="141"/>
      <c r="AA35" s="141"/>
      <c r="AB35" s="141"/>
      <c r="AC35" s="141"/>
      <c r="AD35" s="141"/>
      <c r="AE35" s="143"/>
      <c r="AF35" s="84"/>
      <c r="AG35" s="84"/>
    </row>
    <row r="36" spans="1:33" s="152" customFormat="1" ht="12.75" thickBot="1">
      <c r="A36" s="84"/>
      <c r="B36" s="211"/>
      <c r="C36" s="156"/>
      <c r="D36" s="157"/>
      <c r="E36" s="158"/>
      <c r="F36" s="158"/>
      <c r="G36" s="158"/>
      <c r="H36" s="159"/>
      <c r="I36" s="161"/>
      <c r="J36" s="161"/>
      <c r="K36" s="161"/>
      <c r="L36" s="160"/>
      <c r="M36" s="160"/>
      <c r="N36" s="160"/>
      <c r="O36" s="160"/>
      <c r="P36" s="160"/>
      <c r="Q36" s="160"/>
      <c r="R36" s="160"/>
      <c r="S36" s="160"/>
      <c r="T36" s="160"/>
      <c r="U36" s="160"/>
      <c r="V36" s="160"/>
      <c r="W36" s="160"/>
      <c r="X36" s="160"/>
      <c r="Y36" s="160"/>
      <c r="Z36" s="160"/>
      <c r="AA36" s="160"/>
      <c r="AB36" s="160"/>
      <c r="AC36" s="160"/>
      <c r="AD36" s="160"/>
      <c r="AE36" s="162"/>
      <c r="AF36" s="84"/>
      <c r="AG36" s="84"/>
    </row>
    <row r="37" spans="1:33" s="152" customFormat="1" ht="12.75" thickBot="1">
      <c r="A37" s="84"/>
      <c r="B37" s="196" t="s">
        <v>177</v>
      </c>
      <c r="C37" s="197"/>
      <c r="D37" s="197"/>
      <c r="E37" s="197"/>
      <c r="F37" s="197"/>
      <c r="G37" s="197"/>
      <c r="H37" s="198"/>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1"/>
      <c r="AF37" s="84"/>
      <c r="AG37" s="84"/>
    </row>
    <row r="38" spans="1:33" s="152" customFormat="1" ht="13.5" thickTop="1" thickBot="1">
      <c r="A38" s="84"/>
      <c r="B38" s="212" t="s">
        <v>178</v>
      </c>
      <c r="C38" s="213"/>
      <c r="D38" s="213"/>
      <c r="E38" s="213"/>
      <c r="F38" s="213"/>
      <c r="G38" s="213"/>
      <c r="H38" s="214"/>
      <c r="I38" s="215"/>
      <c r="J38" s="215"/>
      <c r="K38" s="215"/>
      <c r="L38" s="216"/>
      <c r="M38" s="216"/>
      <c r="N38" s="216"/>
      <c r="O38" s="216"/>
      <c r="P38" s="216"/>
      <c r="Q38" s="216"/>
      <c r="R38" s="216"/>
      <c r="S38" s="216"/>
      <c r="T38" s="216"/>
      <c r="U38" s="216"/>
      <c r="V38" s="216"/>
      <c r="W38" s="216"/>
      <c r="X38" s="216"/>
      <c r="Y38" s="216"/>
      <c r="Z38" s="216"/>
      <c r="AA38" s="216"/>
      <c r="AB38" s="216"/>
      <c r="AC38" s="216"/>
      <c r="AD38" s="216"/>
      <c r="AE38" s="217"/>
      <c r="AF38" s="84"/>
      <c r="AG38" s="84"/>
    </row>
    <row r="39" spans="1:33" s="152" customFormat="1" ht="12.75" thickBot="1">
      <c r="A39" s="84"/>
      <c r="B39" s="205"/>
      <c r="C39" s="205"/>
      <c r="D39" s="205"/>
      <c r="E39" s="205"/>
      <c r="F39" s="205"/>
      <c r="G39" s="205"/>
      <c r="H39" s="205"/>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84"/>
      <c r="AG39" s="84"/>
    </row>
    <row r="40" spans="1:33" s="152" customFormat="1">
      <c r="A40" s="84"/>
      <c r="B40" s="127" t="s">
        <v>179</v>
      </c>
      <c r="C40" s="84"/>
      <c r="D40" s="84"/>
      <c r="E40" s="84"/>
      <c r="F40" s="84"/>
      <c r="G40" s="84"/>
      <c r="H40" s="128"/>
      <c r="I40" s="193"/>
      <c r="J40" s="193"/>
      <c r="K40" s="193"/>
      <c r="L40" s="173"/>
      <c r="M40" s="173"/>
      <c r="N40" s="173"/>
      <c r="O40" s="173"/>
      <c r="P40" s="173"/>
      <c r="Q40" s="173"/>
      <c r="R40" s="173"/>
      <c r="S40" s="173"/>
      <c r="T40" s="218"/>
      <c r="U40" s="168"/>
      <c r="V40" s="173"/>
      <c r="W40" s="173"/>
      <c r="X40" s="173"/>
      <c r="Y40" s="173"/>
      <c r="Z40" s="173"/>
      <c r="AA40" s="173"/>
      <c r="AB40" s="173"/>
      <c r="AC40" s="173"/>
      <c r="AD40" s="173"/>
      <c r="AE40" s="169"/>
      <c r="AF40" s="84"/>
      <c r="AG40" s="84"/>
    </row>
    <row r="41" spans="1:33" s="152" customFormat="1">
      <c r="A41" s="84"/>
      <c r="B41" s="219" t="s">
        <v>180</v>
      </c>
      <c r="C41" s="220"/>
      <c r="D41" s="220"/>
      <c r="E41" s="220"/>
      <c r="F41" s="220"/>
      <c r="G41" s="220"/>
      <c r="H41" s="221"/>
      <c r="I41" s="222"/>
      <c r="J41" s="222"/>
      <c r="K41" s="222"/>
      <c r="L41" s="223"/>
      <c r="M41" s="223"/>
      <c r="N41" s="223"/>
      <c r="O41" s="223"/>
      <c r="P41" s="223"/>
      <c r="Q41" s="223"/>
      <c r="R41" s="223"/>
      <c r="S41" s="223"/>
      <c r="T41" s="224"/>
      <c r="U41" s="223"/>
      <c r="V41" s="223"/>
      <c r="W41" s="223"/>
      <c r="X41" s="223"/>
      <c r="Y41" s="223"/>
      <c r="Z41" s="223"/>
      <c r="AA41" s="223"/>
      <c r="AB41" s="223"/>
      <c r="AC41" s="223"/>
      <c r="AD41" s="223"/>
      <c r="AE41" s="225"/>
      <c r="AF41" s="84"/>
      <c r="AG41" s="84"/>
    </row>
    <row r="42" spans="1:33" s="152" customFormat="1">
      <c r="A42" s="84"/>
      <c r="B42" s="202" t="s">
        <v>181</v>
      </c>
      <c r="C42" s="139"/>
      <c r="D42" s="139"/>
      <c r="E42" s="139"/>
      <c r="F42" s="139"/>
      <c r="G42" s="139"/>
      <c r="H42" s="140"/>
      <c r="I42" s="142"/>
      <c r="J42" s="142"/>
      <c r="K42" s="142"/>
      <c r="L42" s="141"/>
      <c r="M42" s="141"/>
      <c r="N42" s="141"/>
      <c r="O42" s="141"/>
      <c r="P42" s="141"/>
      <c r="Q42" s="141"/>
      <c r="R42" s="141"/>
      <c r="S42" s="141"/>
      <c r="T42" s="172"/>
      <c r="U42" s="141"/>
      <c r="V42" s="141"/>
      <c r="W42" s="141"/>
      <c r="X42" s="141"/>
      <c r="Y42" s="141"/>
      <c r="Z42" s="141"/>
      <c r="AA42" s="141"/>
      <c r="AB42" s="141"/>
      <c r="AC42" s="141"/>
      <c r="AD42" s="141"/>
      <c r="AE42" s="143"/>
      <c r="AF42" s="84"/>
      <c r="AG42" s="84"/>
    </row>
    <row r="43" spans="1:33" s="152" customFormat="1">
      <c r="A43" s="84"/>
      <c r="B43" s="202" t="s">
        <v>182</v>
      </c>
      <c r="C43" s="139"/>
      <c r="D43" s="139"/>
      <c r="E43" s="139"/>
      <c r="F43" s="139"/>
      <c r="G43" s="139"/>
      <c r="H43" s="140"/>
      <c r="I43" s="142"/>
      <c r="J43" s="142"/>
      <c r="K43" s="142"/>
      <c r="L43" s="141"/>
      <c r="M43" s="141"/>
      <c r="N43" s="141"/>
      <c r="O43" s="141"/>
      <c r="P43" s="141"/>
      <c r="Q43" s="141"/>
      <c r="R43" s="141"/>
      <c r="S43" s="141"/>
      <c r="T43" s="172"/>
      <c r="U43" s="141"/>
      <c r="V43" s="141"/>
      <c r="W43" s="141"/>
      <c r="X43" s="141"/>
      <c r="Y43" s="141"/>
      <c r="Z43" s="141"/>
      <c r="AA43" s="141"/>
      <c r="AB43" s="141"/>
      <c r="AC43" s="141"/>
      <c r="AD43" s="141"/>
      <c r="AE43" s="143"/>
      <c r="AF43" s="84"/>
      <c r="AG43" s="84"/>
    </row>
    <row r="44" spans="1:33" s="152" customFormat="1" ht="12.75" thickBot="1">
      <c r="A44" s="84"/>
      <c r="B44" s="195" t="s">
        <v>183</v>
      </c>
      <c r="C44" s="158"/>
      <c r="D44" s="158"/>
      <c r="E44" s="158"/>
      <c r="F44" s="158"/>
      <c r="G44" s="158"/>
      <c r="H44" s="159"/>
      <c r="I44" s="161"/>
      <c r="J44" s="161"/>
      <c r="K44" s="161"/>
      <c r="L44" s="160"/>
      <c r="M44" s="160"/>
      <c r="N44" s="160"/>
      <c r="O44" s="160"/>
      <c r="P44" s="160"/>
      <c r="Q44" s="160"/>
      <c r="R44" s="160"/>
      <c r="S44" s="160"/>
      <c r="T44" s="226"/>
      <c r="U44" s="160"/>
      <c r="V44" s="160"/>
      <c r="W44" s="160"/>
      <c r="X44" s="160"/>
      <c r="Y44" s="160"/>
      <c r="Z44" s="160"/>
      <c r="AA44" s="160"/>
      <c r="AB44" s="160"/>
      <c r="AC44" s="160"/>
      <c r="AD44" s="160"/>
      <c r="AE44" s="162"/>
      <c r="AF44" s="84"/>
      <c r="AG44" s="84"/>
    </row>
    <row r="45" spans="1:33" ht="12.75" thickBot="1">
      <c r="B45" s="165"/>
      <c r="C45" s="165"/>
      <c r="D45" s="165"/>
      <c r="E45" s="165"/>
      <c r="F45" s="165"/>
      <c r="G45" s="165"/>
      <c r="H45" s="165"/>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8"/>
      <c r="AF45" s="84"/>
      <c r="AG45" s="84"/>
    </row>
    <row r="46" spans="1:33">
      <c r="B46" s="229" t="s">
        <v>184</v>
      </c>
      <c r="C46" s="188"/>
      <c r="D46" s="188"/>
      <c r="E46" s="188"/>
      <c r="F46" s="188"/>
      <c r="G46" s="188"/>
      <c r="H46" s="188"/>
      <c r="I46" s="230"/>
      <c r="J46" s="230"/>
      <c r="K46" s="191"/>
      <c r="L46" s="191"/>
      <c r="M46" s="191"/>
      <c r="N46" s="191"/>
      <c r="O46" s="191"/>
      <c r="P46" s="191"/>
      <c r="Q46" s="191"/>
      <c r="R46" s="191"/>
      <c r="S46" s="191"/>
      <c r="T46" s="191"/>
      <c r="U46" s="191"/>
      <c r="V46" s="191"/>
      <c r="W46" s="191"/>
      <c r="X46" s="191"/>
      <c r="Y46" s="191"/>
      <c r="Z46" s="191"/>
      <c r="AA46" s="191"/>
      <c r="AB46" s="191"/>
      <c r="AC46" s="191"/>
      <c r="AD46" s="191"/>
      <c r="AE46" s="231"/>
      <c r="AF46" s="84"/>
      <c r="AG46" s="84"/>
    </row>
    <row r="47" spans="1:33">
      <c r="B47" s="232" t="s">
        <v>185</v>
      </c>
      <c r="C47" s="233"/>
      <c r="D47" s="233"/>
      <c r="E47" s="233"/>
      <c r="F47" s="233"/>
      <c r="G47" s="233"/>
      <c r="H47" s="233"/>
      <c r="I47" s="234"/>
      <c r="J47" s="234"/>
      <c r="K47" s="235"/>
      <c r="L47" s="235"/>
      <c r="M47" s="235"/>
      <c r="N47" s="235"/>
      <c r="O47" s="235"/>
      <c r="P47" s="235"/>
      <c r="Q47" s="235"/>
      <c r="R47" s="235"/>
      <c r="S47" s="235"/>
      <c r="T47" s="235"/>
      <c r="U47" s="235"/>
      <c r="V47" s="235"/>
      <c r="W47" s="235"/>
      <c r="X47" s="235"/>
      <c r="Y47" s="235"/>
      <c r="Z47" s="235"/>
      <c r="AA47" s="235"/>
      <c r="AB47" s="235"/>
      <c r="AC47" s="235"/>
      <c r="AD47" s="235"/>
      <c r="AE47" s="236"/>
      <c r="AF47" s="84"/>
      <c r="AG47" s="84"/>
    </row>
    <row r="48" spans="1:33">
      <c r="B48" s="202" t="s">
        <v>186</v>
      </c>
      <c r="C48" s="139"/>
      <c r="D48" s="139"/>
      <c r="E48" s="139"/>
      <c r="F48" s="139"/>
      <c r="G48" s="139"/>
      <c r="H48" s="139"/>
      <c r="I48" s="171"/>
      <c r="J48" s="171"/>
      <c r="K48" s="141"/>
      <c r="L48" s="141"/>
      <c r="M48" s="141"/>
      <c r="N48" s="141"/>
      <c r="O48" s="141"/>
      <c r="P48" s="141"/>
      <c r="Q48" s="141"/>
      <c r="R48" s="141"/>
      <c r="S48" s="141"/>
      <c r="T48" s="141"/>
      <c r="U48" s="141"/>
      <c r="V48" s="141"/>
      <c r="W48" s="141"/>
      <c r="X48" s="141"/>
      <c r="Y48" s="141"/>
      <c r="Z48" s="141"/>
      <c r="AA48" s="141"/>
      <c r="AB48" s="141"/>
      <c r="AC48" s="141"/>
      <c r="AD48" s="141"/>
      <c r="AE48" s="175"/>
      <c r="AF48" s="84"/>
      <c r="AG48" s="84"/>
    </row>
    <row r="49" spans="2:33" ht="12.75" thickBot="1">
      <c r="B49" s="237" t="s">
        <v>187</v>
      </c>
      <c r="C49" s="178"/>
      <c r="D49" s="178"/>
      <c r="E49" s="178"/>
      <c r="F49" s="178"/>
      <c r="G49" s="178"/>
      <c r="H49" s="178"/>
      <c r="I49" s="238"/>
      <c r="J49" s="238"/>
      <c r="K49" s="239"/>
      <c r="L49" s="239"/>
      <c r="M49" s="239"/>
      <c r="N49" s="239"/>
      <c r="O49" s="239"/>
      <c r="P49" s="239"/>
      <c r="Q49" s="239"/>
      <c r="R49" s="239"/>
      <c r="S49" s="239"/>
      <c r="T49" s="239"/>
      <c r="U49" s="239"/>
      <c r="V49" s="239"/>
      <c r="W49" s="239"/>
      <c r="X49" s="239"/>
      <c r="Y49" s="239"/>
      <c r="Z49" s="239"/>
      <c r="AA49" s="239"/>
      <c r="AB49" s="239"/>
      <c r="AC49" s="239"/>
      <c r="AD49" s="239"/>
      <c r="AE49" s="240"/>
      <c r="AF49" s="84"/>
      <c r="AG49" s="84"/>
    </row>
    <row r="50" spans="2:33" ht="13.5" thickTop="1" thickBot="1">
      <c r="B50" s="211" t="s">
        <v>188</v>
      </c>
      <c r="C50" s="241"/>
      <c r="D50" s="241"/>
      <c r="E50" s="241"/>
      <c r="F50" s="241"/>
      <c r="G50" s="241"/>
      <c r="H50" s="241"/>
      <c r="I50" s="242"/>
      <c r="J50" s="242"/>
      <c r="K50" s="243"/>
      <c r="L50" s="243"/>
      <c r="M50" s="243"/>
      <c r="N50" s="243"/>
      <c r="O50" s="243"/>
      <c r="P50" s="243"/>
      <c r="Q50" s="243"/>
      <c r="R50" s="243"/>
      <c r="S50" s="243"/>
      <c r="T50" s="243"/>
      <c r="U50" s="243"/>
      <c r="V50" s="243"/>
      <c r="W50" s="243"/>
      <c r="X50" s="243"/>
      <c r="Y50" s="243"/>
      <c r="Z50" s="243"/>
      <c r="AA50" s="243"/>
      <c r="AB50" s="243"/>
      <c r="AC50" s="243"/>
      <c r="AD50" s="243"/>
      <c r="AE50" s="244"/>
      <c r="AF50" s="84"/>
      <c r="AG50" s="84"/>
    </row>
    <row r="51" spans="2:33">
      <c r="B51" s="229" t="s">
        <v>189</v>
      </c>
      <c r="C51" s="188"/>
      <c r="D51" s="188"/>
      <c r="E51" s="188"/>
      <c r="F51" s="188"/>
      <c r="G51" s="188"/>
      <c r="H51" s="189"/>
      <c r="I51" s="166"/>
      <c r="J51" s="166"/>
      <c r="K51" s="168"/>
      <c r="L51" s="168"/>
      <c r="M51" s="168"/>
      <c r="N51" s="168"/>
      <c r="O51" s="168"/>
      <c r="P51" s="168"/>
      <c r="Q51" s="168"/>
      <c r="R51" s="168"/>
      <c r="S51" s="168"/>
      <c r="T51" s="168"/>
      <c r="U51" s="168"/>
      <c r="V51" s="168"/>
      <c r="W51" s="168"/>
      <c r="X51" s="168"/>
      <c r="Y51" s="168"/>
      <c r="Z51" s="168"/>
      <c r="AA51" s="168"/>
      <c r="AB51" s="168"/>
      <c r="AC51" s="168"/>
      <c r="AD51" s="168"/>
      <c r="AE51" s="228"/>
      <c r="AF51" s="84"/>
      <c r="AG51" s="84"/>
    </row>
    <row r="52" spans="2:33">
      <c r="B52" s="219" t="s">
        <v>190</v>
      </c>
      <c r="C52" s="220"/>
      <c r="D52" s="220"/>
      <c r="E52" s="220"/>
      <c r="F52" s="220"/>
      <c r="G52" s="220"/>
      <c r="H52" s="221"/>
      <c r="I52" s="245"/>
      <c r="J52" s="245"/>
      <c r="K52" s="223"/>
      <c r="L52" s="223"/>
      <c r="M52" s="223"/>
      <c r="N52" s="223"/>
      <c r="O52" s="223"/>
      <c r="P52" s="223"/>
      <c r="Q52" s="223"/>
      <c r="R52" s="223"/>
      <c r="S52" s="223"/>
      <c r="T52" s="223"/>
      <c r="U52" s="223"/>
      <c r="V52" s="223"/>
      <c r="W52" s="223"/>
      <c r="X52" s="223"/>
      <c r="Y52" s="223"/>
      <c r="Z52" s="223"/>
      <c r="AA52" s="223"/>
      <c r="AB52" s="223"/>
      <c r="AC52" s="223"/>
      <c r="AD52" s="223"/>
      <c r="AE52" s="246"/>
      <c r="AF52" s="84"/>
      <c r="AG52" s="84"/>
    </row>
    <row r="53" spans="2:33" ht="12.75" thickBot="1">
      <c r="B53" s="195" t="s">
        <v>191</v>
      </c>
      <c r="C53" s="158"/>
      <c r="D53" s="158"/>
      <c r="E53" s="158"/>
      <c r="F53" s="158"/>
      <c r="G53" s="158"/>
      <c r="H53" s="159"/>
      <c r="I53" s="247"/>
      <c r="J53" s="247"/>
      <c r="K53" s="173"/>
      <c r="L53" s="173"/>
      <c r="M53" s="173"/>
      <c r="N53" s="173"/>
      <c r="O53" s="173"/>
      <c r="P53" s="173"/>
      <c r="Q53" s="173"/>
      <c r="R53" s="173"/>
      <c r="S53" s="173"/>
      <c r="T53" s="173"/>
      <c r="U53" s="173"/>
      <c r="V53" s="173"/>
      <c r="W53" s="173"/>
      <c r="X53" s="173"/>
      <c r="Y53" s="173"/>
      <c r="Z53" s="173"/>
      <c r="AA53" s="173"/>
      <c r="AB53" s="173"/>
      <c r="AC53" s="173"/>
      <c r="AD53" s="173"/>
      <c r="AE53" s="175"/>
      <c r="AF53" s="84"/>
      <c r="AG53" s="84"/>
    </row>
    <row r="54" spans="2:33" ht="12.75" thickBot="1">
      <c r="B54" s="84"/>
      <c r="C54" s="84"/>
      <c r="D54" s="84"/>
      <c r="E54" s="84"/>
      <c r="F54" s="84"/>
      <c r="G54" s="84"/>
      <c r="H54" s="84"/>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8"/>
      <c r="AF54" s="84"/>
      <c r="AG54" s="84"/>
    </row>
    <row r="55" spans="2:33">
      <c r="B55" s="801" t="s">
        <v>192</v>
      </c>
      <c r="C55" s="802"/>
      <c r="D55" s="802"/>
      <c r="E55" s="802"/>
      <c r="F55" s="802"/>
      <c r="G55" s="802"/>
      <c r="H55" s="803"/>
      <c r="I55" s="248"/>
      <c r="J55" s="248"/>
      <c r="K55" s="249"/>
      <c r="L55" s="249"/>
      <c r="M55" s="249"/>
      <c r="N55" s="249"/>
      <c r="O55" s="249"/>
      <c r="P55" s="249"/>
      <c r="Q55" s="249"/>
      <c r="R55" s="249"/>
      <c r="S55" s="249"/>
      <c r="T55" s="249"/>
      <c r="U55" s="249"/>
      <c r="V55" s="249"/>
      <c r="W55" s="249"/>
      <c r="X55" s="249"/>
      <c r="Y55" s="249"/>
      <c r="Z55" s="249"/>
      <c r="AA55" s="249"/>
      <c r="AB55" s="249"/>
      <c r="AC55" s="249"/>
      <c r="AD55" s="249"/>
      <c r="AE55" s="250"/>
      <c r="AF55" s="84"/>
      <c r="AG55" s="84"/>
    </row>
    <row r="56" spans="2:33">
      <c r="B56" s="251"/>
      <c r="C56" s="804" t="s">
        <v>193</v>
      </c>
      <c r="D56" s="804"/>
      <c r="E56" s="804"/>
      <c r="F56" s="804"/>
      <c r="G56" s="805"/>
      <c r="H56" s="806"/>
      <c r="I56" s="252"/>
      <c r="J56" s="252"/>
      <c r="K56" s="253"/>
      <c r="L56" s="253"/>
      <c r="M56" s="253"/>
      <c r="N56" s="253"/>
      <c r="O56" s="253"/>
      <c r="P56" s="253"/>
      <c r="Q56" s="254"/>
      <c r="R56" s="253"/>
      <c r="S56" s="141"/>
      <c r="T56" s="141"/>
      <c r="U56" s="141"/>
      <c r="V56" s="141"/>
      <c r="W56" s="141"/>
      <c r="X56" s="141"/>
      <c r="Y56" s="141"/>
      <c r="Z56" s="141"/>
      <c r="AA56" s="141"/>
      <c r="AB56" s="141"/>
      <c r="AC56" s="141"/>
      <c r="AD56" s="141"/>
      <c r="AE56" s="175"/>
      <c r="AF56" s="84"/>
      <c r="AG56" s="84"/>
    </row>
    <row r="57" spans="2:33">
      <c r="B57" s="251"/>
      <c r="C57" s="805" t="s">
        <v>194</v>
      </c>
      <c r="D57" s="807"/>
      <c r="E57" s="807"/>
      <c r="F57" s="807"/>
      <c r="G57" s="807"/>
      <c r="H57" s="808"/>
      <c r="I57" s="252"/>
      <c r="J57" s="252"/>
      <c r="K57" s="253"/>
      <c r="L57" s="253"/>
      <c r="M57" s="253"/>
      <c r="N57" s="253"/>
      <c r="O57" s="253"/>
      <c r="P57" s="253"/>
      <c r="Q57" s="254"/>
      <c r="R57" s="253"/>
      <c r="S57" s="141"/>
      <c r="T57" s="141"/>
      <c r="U57" s="141"/>
      <c r="V57" s="141"/>
      <c r="W57" s="141"/>
      <c r="X57" s="141"/>
      <c r="Y57" s="141"/>
      <c r="Z57" s="141"/>
      <c r="AA57" s="141"/>
      <c r="AB57" s="141"/>
      <c r="AC57" s="141"/>
      <c r="AD57" s="141"/>
      <c r="AE57" s="175"/>
      <c r="AF57" s="84"/>
      <c r="AG57" s="84"/>
    </row>
    <row r="58" spans="2:33">
      <c r="B58" s="251"/>
      <c r="C58" s="805" t="s">
        <v>195</v>
      </c>
      <c r="D58" s="807"/>
      <c r="E58" s="807"/>
      <c r="F58" s="807"/>
      <c r="G58" s="807"/>
      <c r="H58" s="808"/>
      <c r="I58" s="171"/>
      <c r="J58" s="171"/>
      <c r="K58" s="141"/>
      <c r="L58" s="141"/>
      <c r="M58" s="141"/>
      <c r="N58" s="141"/>
      <c r="O58" s="141"/>
      <c r="P58" s="141"/>
      <c r="Q58" s="141"/>
      <c r="R58" s="141"/>
      <c r="S58" s="141"/>
      <c r="T58" s="141"/>
      <c r="U58" s="141"/>
      <c r="V58" s="141"/>
      <c r="W58" s="141"/>
      <c r="X58" s="141"/>
      <c r="Y58" s="141"/>
      <c r="Z58" s="141"/>
      <c r="AA58" s="141"/>
      <c r="AB58" s="141"/>
      <c r="AC58" s="141"/>
      <c r="AD58" s="141"/>
      <c r="AE58" s="175"/>
      <c r="AF58" s="84"/>
      <c r="AG58" s="84"/>
    </row>
    <row r="59" spans="2:33">
      <c r="B59" s="251"/>
      <c r="C59" s="804" t="s">
        <v>196</v>
      </c>
      <c r="D59" s="804"/>
      <c r="E59" s="804"/>
      <c r="F59" s="804"/>
      <c r="G59" s="805"/>
      <c r="H59" s="806"/>
      <c r="I59" s="171"/>
      <c r="J59" s="171"/>
      <c r="K59" s="141"/>
      <c r="L59" s="141"/>
      <c r="M59" s="141"/>
      <c r="N59" s="141"/>
      <c r="O59" s="141"/>
      <c r="P59" s="141"/>
      <c r="Q59" s="141"/>
      <c r="R59" s="141"/>
      <c r="S59" s="141"/>
      <c r="T59" s="141"/>
      <c r="U59" s="141"/>
      <c r="V59" s="141"/>
      <c r="W59" s="141"/>
      <c r="X59" s="141"/>
      <c r="Y59" s="141"/>
      <c r="Z59" s="141"/>
      <c r="AA59" s="141"/>
      <c r="AB59" s="141"/>
      <c r="AC59" s="141"/>
      <c r="AD59" s="141"/>
      <c r="AE59" s="175"/>
      <c r="AF59" s="84"/>
      <c r="AG59" s="84"/>
    </row>
    <row r="60" spans="2:33">
      <c r="B60" s="255"/>
      <c r="C60" s="804" t="s">
        <v>197</v>
      </c>
      <c r="D60" s="804"/>
      <c r="E60" s="804"/>
      <c r="F60" s="804"/>
      <c r="G60" s="805"/>
      <c r="H60" s="806"/>
      <c r="I60" s="252"/>
      <c r="J60" s="252"/>
      <c r="K60" s="253"/>
      <c r="L60" s="253"/>
      <c r="M60" s="253"/>
      <c r="N60" s="253"/>
      <c r="O60" s="253"/>
      <c r="P60" s="253"/>
      <c r="Q60" s="254"/>
      <c r="R60" s="253"/>
      <c r="S60" s="141"/>
      <c r="T60" s="141"/>
      <c r="U60" s="141"/>
      <c r="V60" s="141"/>
      <c r="W60" s="141"/>
      <c r="X60" s="141"/>
      <c r="Y60" s="141"/>
      <c r="Z60" s="141"/>
      <c r="AA60" s="141"/>
      <c r="AB60" s="141"/>
      <c r="AC60" s="141"/>
      <c r="AD60" s="141"/>
      <c r="AE60" s="175"/>
      <c r="AF60" s="84"/>
      <c r="AG60" s="84"/>
    </row>
    <row r="61" spans="2:33" ht="12.75" thickBot="1">
      <c r="B61" s="791" t="s">
        <v>198</v>
      </c>
      <c r="C61" s="792"/>
      <c r="D61" s="792"/>
      <c r="E61" s="792"/>
      <c r="F61" s="792"/>
      <c r="G61" s="793"/>
      <c r="H61" s="794"/>
      <c r="I61" s="256"/>
      <c r="J61" s="256"/>
      <c r="K61" s="257"/>
      <c r="L61" s="257"/>
      <c r="M61" s="257"/>
      <c r="N61" s="257"/>
      <c r="O61" s="257"/>
      <c r="P61" s="257"/>
      <c r="Q61" s="258"/>
      <c r="R61" s="257"/>
      <c r="S61" s="259"/>
      <c r="T61" s="259"/>
      <c r="U61" s="259"/>
      <c r="V61" s="259"/>
      <c r="W61" s="259"/>
      <c r="X61" s="259"/>
      <c r="Y61" s="259"/>
      <c r="Z61" s="259"/>
      <c r="AA61" s="259"/>
      <c r="AB61" s="259"/>
      <c r="AC61" s="259"/>
      <c r="AD61" s="259"/>
      <c r="AE61" s="260"/>
      <c r="AF61" s="84"/>
      <c r="AG61" s="84"/>
    </row>
    <row r="62" spans="2:33" ht="13.5" thickTop="1" thickBot="1">
      <c r="B62" s="795" t="s">
        <v>199</v>
      </c>
      <c r="C62" s="796"/>
      <c r="D62" s="796"/>
      <c r="E62" s="796"/>
      <c r="F62" s="796"/>
      <c r="G62" s="797"/>
      <c r="H62" s="798"/>
      <c r="I62" s="261"/>
      <c r="J62" s="261"/>
      <c r="K62" s="262"/>
      <c r="L62" s="262"/>
      <c r="M62" s="262"/>
      <c r="N62" s="262"/>
      <c r="O62" s="262"/>
      <c r="P62" s="262"/>
      <c r="Q62" s="263"/>
      <c r="R62" s="262"/>
      <c r="S62" s="264"/>
      <c r="T62" s="264"/>
      <c r="U62" s="264"/>
      <c r="V62" s="264"/>
      <c r="W62" s="264"/>
      <c r="X62" s="264"/>
      <c r="Y62" s="264"/>
      <c r="Z62" s="264"/>
      <c r="AA62" s="264"/>
      <c r="AB62" s="264"/>
      <c r="AC62" s="264"/>
      <c r="AD62" s="264"/>
      <c r="AE62" s="265"/>
      <c r="AF62" s="84"/>
      <c r="AG62" s="84"/>
    </row>
    <row r="63" spans="2:33">
      <c r="B63" s="790" t="s">
        <v>125</v>
      </c>
      <c r="C63" s="790"/>
      <c r="D63" s="790"/>
      <c r="E63" s="790"/>
      <c r="F63" s="790"/>
      <c r="G63" s="790"/>
      <c r="H63" s="790"/>
      <c r="I63" s="266"/>
      <c r="J63" s="266"/>
      <c r="K63" s="266"/>
      <c r="L63" s="266"/>
      <c r="M63" s="266"/>
      <c r="N63" s="266"/>
      <c r="O63" s="266"/>
      <c r="P63" s="269" t="s">
        <v>200</v>
      </c>
      <c r="Q63" s="343"/>
      <c r="R63" s="343"/>
      <c r="S63" s="343"/>
      <c r="T63" s="343"/>
      <c r="U63" s="267"/>
      <c r="V63" s="266"/>
      <c r="W63" s="266"/>
      <c r="X63" s="266"/>
      <c r="Y63" s="266"/>
      <c r="Z63" s="266"/>
      <c r="AA63" s="266"/>
      <c r="AB63" s="266"/>
      <c r="AC63" s="266"/>
      <c r="AD63" s="266"/>
      <c r="AE63" s="84"/>
      <c r="AF63" s="84"/>
      <c r="AG63" s="84"/>
    </row>
    <row r="64" spans="2:33">
      <c r="B64" s="74" t="s">
        <v>126</v>
      </c>
      <c r="C64" s="84" t="s">
        <v>127</v>
      </c>
      <c r="D64" s="84"/>
      <c r="E64" s="84"/>
      <c r="F64" s="84"/>
      <c r="G64" s="84"/>
      <c r="H64" s="84"/>
      <c r="I64" s="268"/>
      <c r="J64" s="268"/>
      <c r="K64" s="268"/>
      <c r="L64" s="268"/>
      <c r="M64" s="268"/>
      <c r="N64" s="268"/>
      <c r="O64" s="268"/>
      <c r="P64" s="269" t="s">
        <v>201</v>
      </c>
      <c r="Q64" s="344"/>
      <c r="R64" s="365"/>
      <c r="S64" s="366"/>
      <c r="T64" s="366"/>
      <c r="U64" s="266"/>
      <c r="V64" s="266"/>
      <c r="W64" s="266"/>
      <c r="X64" s="266"/>
      <c r="Y64" s="266"/>
      <c r="Z64" s="266"/>
      <c r="AA64" s="266"/>
      <c r="AB64" s="266"/>
      <c r="AC64" s="266"/>
      <c r="AD64" s="266"/>
      <c r="AE64" s="84"/>
      <c r="AF64" s="84"/>
      <c r="AG64" s="84"/>
    </row>
    <row r="65" spans="2:33">
      <c r="B65" s="74" t="s">
        <v>128</v>
      </c>
      <c r="C65" s="84" t="s">
        <v>129</v>
      </c>
      <c r="D65" s="84"/>
      <c r="E65" s="84"/>
      <c r="F65" s="84"/>
      <c r="G65" s="84"/>
      <c r="H65" s="84"/>
      <c r="I65" s="268"/>
      <c r="J65" s="268"/>
      <c r="K65" s="268"/>
      <c r="L65" s="268"/>
      <c r="M65" s="268"/>
      <c r="N65" s="268"/>
      <c r="O65" s="268"/>
      <c r="P65" s="287" t="s">
        <v>202</v>
      </c>
      <c r="Q65" s="345"/>
      <c r="R65" s="365"/>
      <c r="S65" s="366"/>
      <c r="T65" s="366"/>
      <c r="U65" s="266"/>
      <c r="V65" s="266"/>
      <c r="W65" s="266"/>
      <c r="X65" s="266"/>
      <c r="Y65" s="266"/>
      <c r="Z65" s="266"/>
      <c r="AA65" s="266"/>
      <c r="AB65" s="266"/>
      <c r="AC65" s="266"/>
      <c r="AD65" s="266"/>
      <c r="AE65" s="84"/>
      <c r="AF65" s="84"/>
      <c r="AG65" s="84"/>
    </row>
    <row r="66" spans="2:33">
      <c r="B66" s="74" t="s">
        <v>153</v>
      </c>
      <c r="C66" s="84" t="s">
        <v>203</v>
      </c>
      <c r="D66" s="84"/>
      <c r="E66" s="84"/>
      <c r="F66" s="84"/>
      <c r="G66" s="84"/>
      <c r="H66" s="84"/>
      <c r="I66" s="268"/>
      <c r="J66" s="268"/>
      <c r="K66" s="268"/>
      <c r="L66" s="268"/>
      <c r="M66" s="268"/>
      <c r="N66" s="268"/>
      <c r="O66" s="268"/>
      <c r="P66" s="269" t="s">
        <v>204</v>
      </c>
      <c r="Q66" s="344"/>
      <c r="R66" s="365"/>
      <c r="S66" s="366"/>
      <c r="T66" s="366"/>
      <c r="U66" s="266"/>
      <c r="V66" s="266"/>
      <c r="W66" s="266"/>
      <c r="X66" s="266"/>
      <c r="Y66" s="266"/>
      <c r="Z66" s="266"/>
      <c r="AA66" s="266"/>
      <c r="AB66" s="266"/>
      <c r="AC66" s="266"/>
      <c r="AD66" s="266"/>
      <c r="AE66" s="84"/>
      <c r="AF66" s="84"/>
      <c r="AG66" s="84"/>
    </row>
    <row r="67" spans="2:33">
      <c r="B67" s="74" t="s">
        <v>132</v>
      </c>
      <c r="C67" s="84" t="s">
        <v>205</v>
      </c>
      <c r="D67" s="84"/>
      <c r="E67" s="84"/>
      <c r="F67" s="84"/>
      <c r="G67" s="84"/>
      <c r="H67" s="84"/>
      <c r="I67" s="268"/>
      <c r="J67" s="268"/>
      <c r="K67" s="268"/>
      <c r="L67" s="268"/>
      <c r="M67" s="268"/>
      <c r="N67" s="268"/>
      <c r="O67" s="268"/>
      <c r="P67" s="287" t="s">
        <v>206</v>
      </c>
      <c r="Q67" s="345"/>
      <c r="R67" s="365"/>
      <c r="S67" s="366"/>
      <c r="T67" s="366"/>
      <c r="U67" s="266"/>
      <c r="V67" s="266"/>
      <c r="W67" s="266"/>
      <c r="X67" s="266"/>
      <c r="Y67" s="266"/>
      <c r="Z67" s="266"/>
      <c r="AA67" s="266"/>
      <c r="AB67" s="266"/>
      <c r="AC67" s="266"/>
      <c r="AD67" s="266"/>
      <c r="AE67" s="84"/>
      <c r="AF67" s="84"/>
      <c r="AG67" s="84"/>
    </row>
    <row r="68" spans="2:33">
      <c r="B68" s="74" t="s">
        <v>134</v>
      </c>
      <c r="C68" s="84" t="s">
        <v>135</v>
      </c>
      <c r="D68" s="84"/>
      <c r="E68" s="84"/>
      <c r="F68" s="84"/>
      <c r="G68" s="84"/>
      <c r="H68" s="84"/>
      <c r="I68" s="268"/>
      <c r="J68" s="268"/>
      <c r="K68" s="268"/>
      <c r="L68" s="268"/>
      <c r="M68" s="268"/>
      <c r="N68" s="268"/>
      <c r="O68" s="268"/>
      <c r="P68" s="287" t="s">
        <v>207</v>
      </c>
      <c r="Q68" s="344"/>
      <c r="R68" s="365"/>
      <c r="S68" s="366"/>
      <c r="T68" s="366"/>
      <c r="U68" s="266"/>
      <c r="V68" s="266"/>
      <c r="W68" s="266"/>
      <c r="X68" s="266"/>
      <c r="Y68" s="266"/>
      <c r="Z68" s="266"/>
      <c r="AA68" s="266"/>
      <c r="AB68" s="266"/>
      <c r="AC68" s="266"/>
      <c r="AD68" s="266"/>
      <c r="AE68" s="84"/>
      <c r="AF68" s="84"/>
      <c r="AG68" s="84"/>
    </row>
    <row r="69" spans="2:33">
      <c r="B69" s="74" t="s">
        <v>136</v>
      </c>
      <c r="C69" s="84" t="s">
        <v>475</v>
      </c>
      <c r="D69" s="84"/>
      <c r="E69" s="84"/>
      <c r="F69" s="84"/>
      <c r="G69" s="84"/>
      <c r="H69" s="84"/>
      <c r="I69" s="84"/>
      <c r="J69" s="84"/>
      <c r="K69" s="84"/>
      <c r="L69" s="84"/>
      <c r="M69" s="84"/>
      <c r="N69" s="84"/>
      <c r="O69" s="84"/>
      <c r="P69" s="84"/>
      <c r="Q69" s="345"/>
      <c r="R69" s="345"/>
      <c r="S69" s="345"/>
      <c r="T69" s="345"/>
      <c r="U69" s="84"/>
      <c r="V69" s="84"/>
      <c r="W69" s="84"/>
      <c r="X69" s="84"/>
      <c r="Y69" s="84"/>
      <c r="Z69" s="84"/>
      <c r="AA69" s="84"/>
      <c r="AB69" s="84"/>
      <c r="AC69" s="84"/>
      <c r="AD69" s="84"/>
      <c r="AE69" s="84"/>
      <c r="AF69" s="84"/>
      <c r="AG69" s="84"/>
    </row>
    <row r="70" spans="2:33">
      <c r="B70" s="74" t="s">
        <v>208</v>
      </c>
      <c r="C70" s="84" t="s">
        <v>137</v>
      </c>
      <c r="D70" s="84"/>
      <c r="E70" s="84"/>
      <c r="F70" s="84"/>
      <c r="G70" s="84"/>
      <c r="H70" s="84"/>
      <c r="I70" s="84"/>
      <c r="J70" s="84"/>
      <c r="K70" s="84"/>
      <c r="L70" s="84"/>
      <c r="M70" s="266"/>
      <c r="N70" s="266"/>
      <c r="O70" s="266"/>
      <c r="P70" s="84"/>
      <c r="Q70" s="345"/>
      <c r="R70" s="366"/>
      <c r="S70" s="366"/>
      <c r="T70" s="366"/>
      <c r="U70" s="266"/>
      <c r="V70" s="266"/>
      <c r="W70" s="266"/>
      <c r="X70" s="266"/>
      <c r="Y70" s="266"/>
      <c r="Z70" s="266"/>
      <c r="AA70" s="266"/>
      <c r="AB70" s="266"/>
      <c r="AC70" s="266"/>
      <c r="AD70" s="266"/>
      <c r="AE70" s="84"/>
      <c r="AF70" s="84"/>
      <c r="AG70" s="84"/>
    </row>
    <row r="71" spans="2:33">
      <c r="B71" s="74"/>
      <c r="C71" s="84" t="s">
        <v>138</v>
      </c>
      <c r="D71" s="84"/>
      <c r="E71" s="84"/>
      <c r="F71" s="84"/>
      <c r="G71" s="84"/>
      <c r="H71" s="84"/>
      <c r="I71" s="266"/>
      <c r="J71" s="266"/>
      <c r="K71" s="266"/>
      <c r="L71" s="266"/>
      <c r="M71" s="84"/>
      <c r="N71" s="84"/>
      <c r="O71" s="84"/>
      <c r="P71" s="84"/>
      <c r="Q71" s="345"/>
      <c r="R71" s="345"/>
      <c r="S71" s="345"/>
      <c r="T71" s="345"/>
      <c r="U71" s="84"/>
      <c r="V71" s="84"/>
      <c r="W71" s="84"/>
      <c r="X71" s="84"/>
      <c r="Y71" s="84"/>
      <c r="Z71" s="84"/>
      <c r="AA71" s="84"/>
      <c r="AB71" s="84"/>
      <c r="AC71" s="84"/>
      <c r="AD71" s="84"/>
      <c r="AE71" s="84"/>
      <c r="AF71" s="84"/>
      <c r="AG71" s="84"/>
    </row>
    <row r="72" spans="2:33">
      <c r="B72" s="74"/>
      <c r="C72" s="84"/>
      <c r="D72" s="84"/>
      <c r="E72" s="84"/>
      <c r="F72" s="84"/>
      <c r="G72" s="84"/>
      <c r="H72" s="84"/>
      <c r="I72" s="84"/>
      <c r="J72" s="84"/>
      <c r="K72" s="84"/>
      <c r="L72" s="84"/>
      <c r="M72" s="84"/>
      <c r="N72" s="84"/>
      <c r="O72" s="84"/>
      <c r="P72" s="345"/>
      <c r="Q72" s="345"/>
      <c r="R72" s="345"/>
      <c r="S72" s="345"/>
      <c r="T72" s="345"/>
      <c r="U72" s="84"/>
      <c r="V72" s="84"/>
      <c r="W72" s="84"/>
      <c r="X72" s="84"/>
      <c r="Y72" s="84"/>
      <c r="Z72" s="84"/>
      <c r="AA72" s="84"/>
      <c r="AB72" s="84"/>
      <c r="AC72" s="84"/>
      <c r="AD72" s="84"/>
      <c r="AE72" s="84"/>
      <c r="AF72" s="84"/>
      <c r="AG72" s="84"/>
    </row>
    <row r="73" spans="2:33">
      <c r="B73" s="7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row>
    <row r="74" spans="2:33">
      <c r="B74" s="7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row>
    <row r="75" spans="2:33">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row>
    <row r="145" ht="12" customHeight="1"/>
    <row r="146" ht="12" customHeight="1"/>
    <row r="147" ht="12" customHeight="1"/>
    <row r="164" spans="2:33" s="84" customFormat="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sheetData>
  <mergeCells count="10">
    <mergeCell ref="B61:H61"/>
    <mergeCell ref="B62:H62"/>
    <mergeCell ref="B63:H63"/>
    <mergeCell ref="AE3:AE4"/>
    <mergeCell ref="B55:H55"/>
    <mergeCell ref="C56:H56"/>
    <mergeCell ref="C58:H58"/>
    <mergeCell ref="C59:H59"/>
    <mergeCell ref="C60:H60"/>
    <mergeCell ref="C57:H57"/>
  </mergeCells>
  <phoneticPr fontId="4"/>
  <pageMargins left="0.74803149606299213" right="0.74803149606299213" top="0.55118110236220474" bottom="0.27559055118110237" header="0.39370078740157483" footer="0.23622047244094491"/>
  <pageSetup paperSize="8" scale="63" orientation="landscape" cellComments="asDisplayed" r:id="rId1"/>
  <headerFooter alignWithMargins="0"/>
  <rowBreaks count="1" manualBreakCount="1">
    <brk id="38"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1367-B6F6-45CA-AC26-F596B4A86504}">
  <sheetPr>
    <pageSetUpPr fitToPage="1"/>
  </sheetPr>
  <dimension ref="A1:AD84"/>
  <sheetViews>
    <sheetView view="pageBreakPreview" zoomScale="60" zoomScaleNormal="70" workbookViewId="0">
      <selection sqref="A1:XFD1"/>
    </sheetView>
  </sheetViews>
  <sheetFormatPr defaultColWidth="8.75" defaultRowHeight="12"/>
  <cols>
    <col min="1" max="1" width="2.375" style="499" customWidth="1"/>
    <col min="2" max="2" width="5.375" style="498" customWidth="1"/>
    <col min="3" max="6" width="3" style="498" customWidth="1"/>
    <col min="7" max="7" width="27.625" style="498" customWidth="1"/>
    <col min="8" max="28" width="10.625" style="498" customWidth="1"/>
    <col min="29" max="29" width="15.375" style="498" customWidth="1"/>
    <col min="30" max="38" width="11.875" style="498" customWidth="1"/>
    <col min="39" max="16384" width="8.75" style="498"/>
  </cols>
  <sheetData>
    <row r="1" spans="1:30" s="499" customFormat="1">
      <c r="A1" s="501"/>
      <c r="B1" s="501" t="s">
        <v>1154</v>
      </c>
      <c r="F1" s="501"/>
    </row>
    <row r="2" spans="1:30" s="499" customFormat="1" ht="12.75" thickBot="1">
      <c r="A2" s="501"/>
      <c r="AC2" s="499" t="s">
        <v>76</v>
      </c>
    </row>
    <row r="3" spans="1:30">
      <c r="B3" s="502"/>
      <c r="C3" s="503"/>
      <c r="D3" s="503"/>
      <c r="E3" s="503"/>
      <c r="F3" s="503"/>
      <c r="G3" s="504" t="s">
        <v>77</v>
      </c>
      <c r="H3" s="505">
        <v>-3</v>
      </c>
      <c r="I3" s="505">
        <v>-2</v>
      </c>
      <c r="J3" s="505">
        <v>-1</v>
      </c>
      <c r="K3" s="505">
        <v>0</v>
      </c>
      <c r="L3" s="505">
        <v>1</v>
      </c>
      <c r="M3" s="505">
        <f t="shared" ref="M3:AB3" si="0">L3+1</f>
        <v>2</v>
      </c>
      <c r="N3" s="505">
        <f t="shared" si="0"/>
        <v>3</v>
      </c>
      <c r="O3" s="505">
        <f t="shared" si="0"/>
        <v>4</v>
      </c>
      <c r="P3" s="505">
        <f t="shared" si="0"/>
        <v>5</v>
      </c>
      <c r="Q3" s="505">
        <f t="shared" si="0"/>
        <v>6</v>
      </c>
      <c r="R3" s="505">
        <f t="shared" si="0"/>
        <v>7</v>
      </c>
      <c r="S3" s="505">
        <f t="shared" si="0"/>
        <v>8</v>
      </c>
      <c r="T3" s="505">
        <f t="shared" si="0"/>
        <v>9</v>
      </c>
      <c r="U3" s="505">
        <f t="shared" si="0"/>
        <v>10</v>
      </c>
      <c r="V3" s="505">
        <f t="shared" si="0"/>
        <v>11</v>
      </c>
      <c r="W3" s="505">
        <f t="shared" si="0"/>
        <v>12</v>
      </c>
      <c r="X3" s="505">
        <f t="shared" si="0"/>
        <v>13</v>
      </c>
      <c r="Y3" s="505">
        <f t="shared" si="0"/>
        <v>14</v>
      </c>
      <c r="Z3" s="505">
        <f t="shared" si="0"/>
        <v>15</v>
      </c>
      <c r="AA3" s="505">
        <f t="shared" si="0"/>
        <v>16</v>
      </c>
      <c r="AB3" s="505">
        <f t="shared" si="0"/>
        <v>17</v>
      </c>
      <c r="AC3" s="809" t="s">
        <v>56</v>
      </c>
    </row>
    <row r="4" spans="1:30" ht="12.75" thickBot="1">
      <c r="B4" s="506"/>
      <c r="C4" s="507"/>
      <c r="D4" s="507"/>
      <c r="E4" s="507"/>
      <c r="F4" s="507"/>
      <c r="G4" s="508"/>
      <c r="H4" s="126" t="s">
        <v>78</v>
      </c>
      <c r="I4" s="126" t="s">
        <v>79</v>
      </c>
      <c r="J4" s="126" t="s">
        <v>80</v>
      </c>
      <c r="K4" s="126" t="s">
        <v>81</v>
      </c>
      <c r="L4" s="126" t="s">
        <v>82</v>
      </c>
      <c r="M4" s="126" t="s">
        <v>83</v>
      </c>
      <c r="N4" s="126" t="s">
        <v>84</v>
      </c>
      <c r="O4" s="126" t="s">
        <v>85</v>
      </c>
      <c r="P4" s="126" t="s">
        <v>86</v>
      </c>
      <c r="Q4" s="126" t="s">
        <v>87</v>
      </c>
      <c r="R4" s="126" t="s">
        <v>88</v>
      </c>
      <c r="S4" s="126" t="s">
        <v>89</v>
      </c>
      <c r="T4" s="126" t="s">
        <v>90</v>
      </c>
      <c r="U4" s="126" t="s">
        <v>91</v>
      </c>
      <c r="V4" s="126" t="s">
        <v>92</v>
      </c>
      <c r="W4" s="126" t="s">
        <v>93</v>
      </c>
      <c r="X4" s="126" t="s">
        <v>94</v>
      </c>
      <c r="Y4" s="126" t="s">
        <v>95</v>
      </c>
      <c r="Z4" s="126" t="s">
        <v>96</v>
      </c>
      <c r="AA4" s="126" t="s">
        <v>97</v>
      </c>
      <c r="AB4" s="126" t="s">
        <v>98</v>
      </c>
      <c r="AC4" s="810"/>
    </row>
    <row r="5" spans="1:30">
      <c r="B5" s="509" t="s">
        <v>99</v>
      </c>
      <c r="C5" s="499"/>
      <c r="D5" s="499"/>
      <c r="E5" s="499"/>
      <c r="F5" s="499"/>
      <c r="G5" s="510"/>
      <c r="H5" s="511"/>
      <c r="I5" s="511"/>
      <c r="J5" s="511"/>
      <c r="K5" s="512"/>
      <c r="L5" s="512"/>
      <c r="M5" s="512"/>
      <c r="N5" s="512"/>
      <c r="O5" s="512"/>
      <c r="P5" s="512"/>
      <c r="Q5" s="512"/>
      <c r="R5" s="512"/>
      <c r="S5" s="512"/>
      <c r="T5" s="511"/>
      <c r="U5" s="512"/>
      <c r="V5" s="512"/>
      <c r="W5" s="512"/>
      <c r="X5" s="512"/>
      <c r="Y5" s="512"/>
      <c r="Z5" s="512"/>
      <c r="AA5" s="512"/>
      <c r="AB5" s="512"/>
      <c r="AC5" s="513"/>
      <c r="AD5" s="499"/>
    </row>
    <row r="6" spans="1:30">
      <c r="B6" s="514" t="s">
        <v>100</v>
      </c>
      <c r="C6" s="515" t="s">
        <v>101</v>
      </c>
      <c r="D6" s="516"/>
      <c r="E6" s="516"/>
      <c r="F6" s="516"/>
      <c r="G6" s="517"/>
      <c r="H6" s="518"/>
      <c r="I6" s="518"/>
      <c r="J6" s="518"/>
      <c r="K6" s="519"/>
      <c r="L6" s="519"/>
      <c r="M6" s="519"/>
      <c r="N6" s="519"/>
      <c r="O6" s="519"/>
      <c r="P6" s="519"/>
      <c r="Q6" s="519"/>
      <c r="R6" s="519"/>
      <c r="S6" s="519"/>
      <c r="T6" s="518"/>
      <c r="U6" s="519"/>
      <c r="V6" s="519"/>
      <c r="W6" s="519"/>
      <c r="X6" s="519"/>
      <c r="Y6" s="519"/>
      <c r="Z6" s="519"/>
      <c r="AA6" s="519"/>
      <c r="AB6" s="519"/>
      <c r="AC6" s="520"/>
      <c r="AD6" s="499"/>
    </row>
    <row r="7" spans="1:30" s="500" customFormat="1">
      <c r="A7" s="521"/>
      <c r="B7" s="522"/>
      <c r="C7" s="523"/>
      <c r="D7" s="515" t="s">
        <v>1155</v>
      </c>
      <c r="E7" s="515"/>
      <c r="F7" s="515"/>
      <c r="G7" s="524"/>
      <c r="H7" s="525"/>
      <c r="I7" s="525"/>
      <c r="J7" s="526"/>
      <c r="K7" s="527"/>
      <c r="L7" s="527"/>
      <c r="M7" s="527"/>
      <c r="N7" s="527"/>
      <c r="O7" s="527"/>
      <c r="P7" s="527"/>
      <c r="Q7" s="527"/>
      <c r="R7" s="527"/>
      <c r="S7" s="527"/>
      <c r="T7" s="526"/>
      <c r="U7" s="527"/>
      <c r="V7" s="527"/>
      <c r="W7" s="527"/>
      <c r="X7" s="527"/>
      <c r="Y7" s="527"/>
      <c r="Z7" s="527"/>
      <c r="AA7" s="527"/>
      <c r="AB7" s="527"/>
      <c r="AC7" s="528"/>
      <c r="AD7" s="521"/>
    </row>
    <row r="8" spans="1:30" s="500" customFormat="1">
      <c r="A8" s="521"/>
      <c r="B8" s="522"/>
      <c r="C8" s="523"/>
      <c r="D8" s="529"/>
      <c r="E8" s="515" t="s">
        <v>1178</v>
      </c>
      <c r="F8" s="516"/>
      <c r="G8" s="524"/>
      <c r="H8" s="525"/>
      <c r="I8" s="525"/>
      <c r="J8" s="526"/>
      <c r="K8" s="527"/>
      <c r="L8" s="527"/>
      <c r="M8" s="527"/>
      <c r="N8" s="527"/>
      <c r="O8" s="527"/>
      <c r="P8" s="527"/>
      <c r="Q8" s="527"/>
      <c r="R8" s="527"/>
      <c r="S8" s="527"/>
      <c r="T8" s="526"/>
      <c r="U8" s="527"/>
      <c r="V8" s="527"/>
      <c r="W8" s="527"/>
      <c r="X8" s="527"/>
      <c r="Y8" s="527"/>
      <c r="Z8" s="527"/>
      <c r="AA8" s="527"/>
      <c r="AB8" s="527"/>
      <c r="AC8" s="528"/>
      <c r="AD8" s="521"/>
    </row>
    <row r="9" spans="1:30" s="500" customFormat="1">
      <c r="A9" s="521"/>
      <c r="B9" s="522"/>
      <c r="C9" s="523"/>
      <c r="D9" s="529"/>
      <c r="E9" s="530"/>
      <c r="F9" s="531"/>
      <c r="G9" s="524"/>
      <c r="H9" s="525"/>
      <c r="I9" s="525"/>
      <c r="J9" s="526"/>
      <c r="K9" s="527"/>
      <c r="L9" s="527"/>
      <c r="M9" s="527"/>
      <c r="N9" s="527"/>
      <c r="O9" s="527"/>
      <c r="P9" s="527"/>
      <c r="Q9" s="527"/>
      <c r="R9" s="527"/>
      <c r="S9" s="527"/>
      <c r="T9" s="526"/>
      <c r="U9" s="527"/>
      <c r="V9" s="527"/>
      <c r="W9" s="527"/>
      <c r="X9" s="527"/>
      <c r="Y9" s="527"/>
      <c r="Z9" s="527"/>
      <c r="AA9" s="527"/>
      <c r="AB9" s="527"/>
      <c r="AC9" s="528"/>
      <c r="AD9" s="521"/>
    </row>
    <row r="10" spans="1:30" s="500" customFormat="1">
      <c r="A10" s="521"/>
      <c r="B10" s="522"/>
      <c r="C10" s="523"/>
      <c r="D10" s="529"/>
      <c r="E10" s="530"/>
      <c r="F10" s="531"/>
      <c r="G10" s="524"/>
      <c r="H10" s="525"/>
      <c r="I10" s="525"/>
      <c r="J10" s="526"/>
      <c r="K10" s="527"/>
      <c r="L10" s="527"/>
      <c r="M10" s="527"/>
      <c r="N10" s="527"/>
      <c r="O10" s="527"/>
      <c r="P10" s="527"/>
      <c r="Q10" s="527"/>
      <c r="R10" s="527"/>
      <c r="S10" s="527"/>
      <c r="T10" s="526"/>
      <c r="U10" s="527"/>
      <c r="V10" s="527"/>
      <c r="W10" s="527"/>
      <c r="X10" s="527"/>
      <c r="Y10" s="527"/>
      <c r="Z10" s="527"/>
      <c r="AA10" s="527"/>
      <c r="AB10" s="527"/>
      <c r="AC10" s="528"/>
      <c r="AD10" s="521"/>
    </row>
    <row r="11" spans="1:30" s="500" customFormat="1">
      <c r="A11" s="521"/>
      <c r="B11" s="522"/>
      <c r="C11" s="523"/>
      <c r="D11" s="529"/>
      <c r="E11" s="532"/>
      <c r="F11" s="531"/>
      <c r="G11" s="524"/>
      <c r="H11" s="525"/>
      <c r="I11" s="525"/>
      <c r="J11" s="526"/>
      <c r="K11" s="527"/>
      <c r="L11" s="527"/>
      <c r="M11" s="527"/>
      <c r="N11" s="527"/>
      <c r="O11" s="527"/>
      <c r="P11" s="527"/>
      <c r="Q11" s="527"/>
      <c r="R11" s="527"/>
      <c r="S11" s="527"/>
      <c r="T11" s="526"/>
      <c r="U11" s="527"/>
      <c r="V11" s="527"/>
      <c r="W11" s="527"/>
      <c r="X11" s="527"/>
      <c r="Y11" s="527"/>
      <c r="Z11" s="527"/>
      <c r="AA11" s="527"/>
      <c r="AB11" s="527"/>
      <c r="AC11" s="528"/>
      <c r="AD11" s="521"/>
    </row>
    <row r="12" spans="1:30" ht="12.75" thickBot="1">
      <c r="B12" s="533"/>
      <c r="C12" s="534"/>
      <c r="D12" s="535"/>
      <c r="E12" s="536"/>
      <c r="F12" s="536"/>
      <c r="G12" s="537"/>
      <c r="H12" s="518"/>
      <c r="I12" s="518"/>
      <c r="J12" s="518"/>
      <c r="K12" s="538"/>
      <c r="L12" s="538"/>
      <c r="M12" s="538"/>
      <c r="N12" s="538"/>
      <c r="O12" s="538"/>
      <c r="P12" s="538"/>
      <c r="Q12" s="538"/>
      <c r="R12" s="538"/>
      <c r="S12" s="538"/>
      <c r="T12" s="539"/>
      <c r="U12" s="538"/>
      <c r="V12" s="538"/>
      <c r="W12" s="538"/>
      <c r="X12" s="538"/>
      <c r="Y12" s="538"/>
      <c r="Z12" s="538"/>
      <c r="AA12" s="538"/>
      <c r="AB12" s="538"/>
      <c r="AC12" s="540"/>
      <c r="AD12" s="499"/>
    </row>
    <row r="13" spans="1:30">
      <c r="B13" s="541" t="s">
        <v>106</v>
      </c>
      <c r="C13" s="542" t="s">
        <v>107</v>
      </c>
      <c r="D13" s="543"/>
      <c r="E13" s="543"/>
      <c r="F13" s="543"/>
      <c r="G13" s="543"/>
      <c r="H13" s="544"/>
      <c r="I13" s="545"/>
      <c r="J13" s="545"/>
      <c r="K13" s="546"/>
      <c r="L13" s="546"/>
      <c r="M13" s="546"/>
      <c r="N13" s="546"/>
      <c r="O13" s="546"/>
      <c r="P13" s="546"/>
      <c r="Q13" s="546"/>
      <c r="R13" s="546"/>
      <c r="S13" s="546"/>
      <c r="T13" s="545"/>
      <c r="U13" s="546"/>
      <c r="V13" s="546"/>
      <c r="W13" s="546"/>
      <c r="X13" s="546"/>
      <c r="Y13" s="546"/>
      <c r="Z13" s="546"/>
      <c r="AA13" s="546"/>
      <c r="AB13" s="546"/>
      <c r="AC13" s="547"/>
      <c r="AD13" s="499"/>
    </row>
    <row r="14" spans="1:30">
      <c r="B14" s="533"/>
      <c r="C14" s="529"/>
      <c r="D14" s="519" t="s">
        <v>1144</v>
      </c>
      <c r="E14" s="548"/>
      <c r="F14" s="516"/>
      <c r="G14" s="549"/>
      <c r="H14" s="550"/>
      <c r="I14" s="518"/>
      <c r="J14" s="518"/>
      <c r="K14" s="519"/>
      <c r="L14" s="519"/>
      <c r="M14" s="519"/>
      <c r="N14" s="519"/>
      <c r="O14" s="519"/>
      <c r="P14" s="519"/>
      <c r="Q14" s="519"/>
      <c r="R14" s="519"/>
      <c r="S14" s="519"/>
      <c r="T14" s="518"/>
      <c r="U14" s="519"/>
      <c r="V14" s="519"/>
      <c r="W14" s="519"/>
      <c r="X14" s="519"/>
      <c r="Y14" s="519"/>
      <c r="Z14" s="519"/>
      <c r="AA14" s="519"/>
      <c r="AB14" s="519"/>
      <c r="AC14" s="520"/>
      <c r="AD14" s="499"/>
    </row>
    <row r="15" spans="1:30">
      <c r="B15" s="533"/>
      <c r="C15" s="529"/>
      <c r="D15" s="551"/>
      <c r="E15" s="548" t="s">
        <v>1179</v>
      </c>
      <c r="F15" s="552"/>
      <c r="G15" s="549"/>
      <c r="H15" s="550"/>
      <c r="I15" s="518"/>
      <c r="J15" s="518"/>
      <c r="K15" s="519"/>
      <c r="L15" s="519"/>
      <c r="M15" s="519"/>
      <c r="N15" s="519"/>
      <c r="O15" s="519"/>
      <c r="P15" s="519"/>
      <c r="Q15" s="519"/>
      <c r="R15" s="519"/>
      <c r="S15" s="519"/>
      <c r="T15" s="518"/>
      <c r="U15" s="519"/>
      <c r="V15" s="519"/>
      <c r="W15" s="519"/>
      <c r="X15" s="519"/>
      <c r="Y15" s="519"/>
      <c r="Z15" s="519"/>
      <c r="AA15" s="519"/>
      <c r="AB15" s="519"/>
      <c r="AC15" s="520"/>
      <c r="AD15" s="499"/>
    </row>
    <row r="16" spans="1:30">
      <c r="B16" s="533"/>
      <c r="C16" s="529"/>
      <c r="D16" s="551"/>
      <c r="E16" s="530"/>
      <c r="F16" s="531"/>
      <c r="G16" s="524"/>
      <c r="H16" s="550"/>
      <c r="I16" s="518"/>
      <c r="J16" s="518"/>
      <c r="K16" s="519"/>
      <c r="L16" s="519"/>
      <c r="M16" s="519"/>
      <c r="N16" s="519"/>
      <c r="O16" s="519"/>
      <c r="P16" s="519"/>
      <c r="Q16" s="519"/>
      <c r="R16" s="519"/>
      <c r="S16" s="519"/>
      <c r="T16" s="518"/>
      <c r="U16" s="519"/>
      <c r="V16" s="519"/>
      <c r="W16" s="519"/>
      <c r="X16" s="519"/>
      <c r="Y16" s="519"/>
      <c r="Z16" s="519"/>
      <c r="AA16" s="519"/>
      <c r="AB16" s="519"/>
      <c r="AC16" s="520"/>
      <c r="AD16" s="499"/>
    </row>
    <row r="17" spans="2:30">
      <c r="B17" s="533"/>
      <c r="C17" s="529"/>
      <c r="D17" s="551"/>
      <c r="E17" s="532"/>
      <c r="F17" s="531"/>
      <c r="G17" s="524"/>
      <c r="H17" s="550"/>
      <c r="I17" s="518"/>
      <c r="J17" s="518"/>
      <c r="K17" s="519"/>
      <c r="L17" s="519"/>
      <c r="M17" s="519"/>
      <c r="N17" s="519"/>
      <c r="O17" s="519"/>
      <c r="P17" s="519"/>
      <c r="Q17" s="519"/>
      <c r="R17" s="519"/>
      <c r="S17" s="519"/>
      <c r="T17" s="518"/>
      <c r="U17" s="519"/>
      <c r="V17" s="519"/>
      <c r="W17" s="519"/>
      <c r="X17" s="519"/>
      <c r="Y17" s="519"/>
      <c r="Z17" s="519"/>
      <c r="AA17" s="519"/>
      <c r="AB17" s="519"/>
      <c r="AC17" s="520"/>
      <c r="AD17" s="499"/>
    </row>
    <row r="18" spans="2:30">
      <c r="B18" s="533"/>
      <c r="C18" s="529"/>
      <c r="D18" s="551"/>
      <c r="E18" s="548" t="s">
        <v>1180</v>
      </c>
      <c r="F18" s="552"/>
      <c r="G18" s="549"/>
      <c r="H18" s="550"/>
      <c r="I18" s="518"/>
      <c r="J18" s="518"/>
      <c r="K18" s="519"/>
      <c r="L18" s="519"/>
      <c r="M18" s="519"/>
      <c r="N18" s="519"/>
      <c r="O18" s="519"/>
      <c r="P18" s="519"/>
      <c r="Q18" s="519"/>
      <c r="R18" s="519"/>
      <c r="S18" s="519"/>
      <c r="T18" s="518"/>
      <c r="U18" s="519"/>
      <c r="V18" s="519"/>
      <c r="W18" s="519"/>
      <c r="X18" s="519"/>
      <c r="Y18" s="519"/>
      <c r="Z18" s="519"/>
      <c r="AA18" s="519"/>
      <c r="AB18" s="519"/>
      <c r="AC18" s="520"/>
      <c r="AD18" s="499"/>
    </row>
    <row r="19" spans="2:30">
      <c r="B19" s="533"/>
      <c r="C19" s="529"/>
      <c r="D19" s="551"/>
      <c r="E19" s="530"/>
      <c r="F19" s="78" t="s">
        <v>1145</v>
      </c>
      <c r="G19" s="524"/>
      <c r="H19" s="550"/>
      <c r="I19" s="518"/>
      <c r="J19" s="518"/>
      <c r="K19" s="519"/>
      <c r="L19" s="519"/>
      <c r="M19" s="519"/>
      <c r="N19" s="519"/>
      <c r="O19" s="519"/>
      <c r="P19" s="519"/>
      <c r="Q19" s="519"/>
      <c r="R19" s="519"/>
      <c r="S19" s="519"/>
      <c r="T19" s="518"/>
      <c r="U19" s="519"/>
      <c r="V19" s="519"/>
      <c r="W19" s="519"/>
      <c r="X19" s="519"/>
      <c r="Y19" s="519"/>
      <c r="Z19" s="519"/>
      <c r="AA19" s="519"/>
      <c r="AB19" s="519"/>
      <c r="AC19" s="520"/>
      <c r="AD19" s="499"/>
    </row>
    <row r="20" spans="2:30">
      <c r="B20" s="533"/>
      <c r="C20" s="529"/>
      <c r="D20" s="551"/>
      <c r="E20" s="532"/>
      <c r="F20" s="531"/>
      <c r="G20" s="524"/>
      <c r="H20" s="550"/>
      <c r="I20" s="518"/>
      <c r="J20" s="518"/>
      <c r="K20" s="519"/>
      <c r="L20" s="519"/>
      <c r="M20" s="519"/>
      <c r="N20" s="519"/>
      <c r="O20" s="519"/>
      <c r="P20" s="519"/>
      <c r="Q20" s="519"/>
      <c r="R20" s="519"/>
      <c r="S20" s="519"/>
      <c r="T20" s="518"/>
      <c r="U20" s="519"/>
      <c r="V20" s="519"/>
      <c r="W20" s="519"/>
      <c r="X20" s="519"/>
      <c r="Y20" s="519"/>
      <c r="Z20" s="519"/>
      <c r="AA20" s="519"/>
      <c r="AB20" s="519"/>
      <c r="AC20" s="520"/>
      <c r="AD20" s="499"/>
    </row>
    <row r="21" spans="2:30">
      <c r="B21" s="533"/>
      <c r="C21" s="529"/>
      <c r="D21" s="551"/>
      <c r="E21" s="515" t="s">
        <v>1146</v>
      </c>
      <c r="F21" s="516"/>
      <c r="G21" s="552"/>
      <c r="H21" s="550"/>
      <c r="I21" s="518"/>
      <c r="J21" s="518"/>
      <c r="K21" s="519"/>
      <c r="L21" s="519"/>
      <c r="M21" s="519"/>
      <c r="N21" s="519"/>
      <c r="O21" s="519"/>
      <c r="P21" s="519"/>
      <c r="Q21" s="519"/>
      <c r="R21" s="519"/>
      <c r="S21" s="519"/>
      <c r="T21" s="518"/>
      <c r="U21" s="519"/>
      <c r="V21" s="519"/>
      <c r="W21" s="519"/>
      <c r="X21" s="519"/>
      <c r="Y21" s="519"/>
      <c r="Z21" s="519"/>
      <c r="AA21" s="519"/>
      <c r="AB21" s="519"/>
      <c r="AC21" s="520"/>
      <c r="AD21" s="499"/>
    </row>
    <row r="22" spans="2:30">
      <c r="B22" s="533"/>
      <c r="C22" s="529"/>
      <c r="D22" s="551"/>
      <c r="E22" s="530"/>
      <c r="F22" s="531"/>
      <c r="G22" s="524"/>
      <c r="H22" s="550"/>
      <c r="I22" s="518"/>
      <c r="J22" s="518"/>
      <c r="K22" s="519"/>
      <c r="L22" s="519"/>
      <c r="M22" s="519"/>
      <c r="N22" s="519"/>
      <c r="O22" s="519"/>
      <c r="P22" s="519"/>
      <c r="Q22" s="519"/>
      <c r="R22" s="519"/>
      <c r="S22" s="519"/>
      <c r="T22" s="518"/>
      <c r="U22" s="519"/>
      <c r="V22" s="519"/>
      <c r="W22" s="519"/>
      <c r="X22" s="519"/>
      <c r="Y22" s="519"/>
      <c r="Z22" s="519"/>
      <c r="AA22" s="519"/>
      <c r="AB22" s="519"/>
      <c r="AC22" s="520"/>
      <c r="AD22" s="499"/>
    </row>
    <row r="23" spans="2:30">
      <c r="B23" s="533"/>
      <c r="C23" s="529"/>
      <c r="D23" s="551"/>
      <c r="E23" s="532"/>
      <c r="F23" s="531"/>
      <c r="G23" s="524"/>
      <c r="H23" s="550"/>
      <c r="I23" s="518"/>
      <c r="J23" s="518"/>
      <c r="K23" s="519"/>
      <c r="L23" s="519"/>
      <c r="M23" s="519"/>
      <c r="N23" s="519"/>
      <c r="O23" s="519"/>
      <c r="P23" s="519"/>
      <c r="Q23" s="519"/>
      <c r="R23" s="519"/>
      <c r="S23" s="519"/>
      <c r="T23" s="518"/>
      <c r="U23" s="519"/>
      <c r="V23" s="519"/>
      <c r="W23" s="519"/>
      <c r="X23" s="519"/>
      <c r="Y23" s="519"/>
      <c r="Z23" s="519"/>
      <c r="AA23" s="519"/>
      <c r="AB23" s="519"/>
      <c r="AC23" s="520"/>
      <c r="AD23" s="499"/>
    </row>
    <row r="24" spans="2:30">
      <c r="B24" s="533"/>
      <c r="C24" s="529"/>
      <c r="D24" s="551"/>
      <c r="E24" s="515" t="s">
        <v>148</v>
      </c>
      <c r="F24" s="516"/>
      <c r="G24" s="552"/>
      <c r="H24" s="553"/>
      <c r="I24" s="518"/>
      <c r="J24" s="518"/>
      <c r="K24" s="519"/>
      <c r="L24" s="519"/>
      <c r="M24" s="519"/>
      <c r="N24" s="519"/>
      <c r="O24" s="519"/>
      <c r="P24" s="519"/>
      <c r="Q24" s="519"/>
      <c r="R24" s="519"/>
      <c r="S24" s="519"/>
      <c r="T24" s="518"/>
      <c r="U24" s="519"/>
      <c r="V24" s="519"/>
      <c r="W24" s="519"/>
      <c r="X24" s="519"/>
      <c r="Y24" s="519"/>
      <c r="Z24" s="519"/>
      <c r="AA24" s="519"/>
      <c r="AB24" s="519"/>
      <c r="AC24" s="520"/>
      <c r="AD24" s="499"/>
    </row>
    <row r="25" spans="2:30">
      <c r="B25" s="533"/>
      <c r="C25" s="529"/>
      <c r="D25" s="551"/>
      <c r="E25" s="530"/>
      <c r="F25" s="531"/>
      <c r="G25" s="524"/>
      <c r="H25" s="518"/>
      <c r="I25" s="518"/>
      <c r="J25" s="518"/>
      <c r="K25" s="519"/>
      <c r="L25" s="519"/>
      <c r="M25" s="519"/>
      <c r="N25" s="519"/>
      <c r="O25" s="519"/>
      <c r="P25" s="519"/>
      <c r="Q25" s="519"/>
      <c r="R25" s="519"/>
      <c r="S25" s="519"/>
      <c r="T25" s="518"/>
      <c r="U25" s="519"/>
      <c r="V25" s="519"/>
      <c r="W25" s="519"/>
      <c r="X25" s="519"/>
      <c r="Y25" s="519"/>
      <c r="Z25" s="519"/>
      <c r="AA25" s="519"/>
      <c r="AB25" s="519"/>
      <c r="AC25" s="520"/>
      <c r="AD25" s="499"/>
    </row>
    <row r="26" spans="2:30">
      <c r="B26" s="533"/>
      <c r="C26" s="529"/>
      <c r="D26" s="551"/>
      <c r="E26" s="532"/>
      <c r="F26" s="531"/>
      <c r="G26" s="524"/>
      <c r="H26" s="518"/>
      <c r="I26" s="518"/>
      <c r="J26" s="518"/>
      <c r="K26" s="519"/>
      <c r="L26" s="519"/>
      <c r="M26" s="519"/>
      <c r="N26" s="519"/>
      <c r="O26" s="519"/>
      <c r="P26" s="519"/>
      <c r="Q26" s="519"/>
      <c r="R26" s="519"/>
      <c r="S26" s="519"/>
      <c r="T26" s="518"/>
      <c r="U26" s="519"/>
      <c r="V26" s="519"/>
      <c r="W26" s="519"/>
      <c r="X26" s="519"/>
      <c r="Y26" s="519"/>
      <c r="Z26" s="519"/>
      <c r="AA26" s="519"/>
      <c r="AB26" s="519"/>
      <c r="AC26" s="520"/>
      <c r="AD26" s="499"/>
    </row>
    <row r="27" spans="2:30">
      <c r="B27" s="533"/>
      <c r="C27" s="529"/>
      <c r="D27" s="551"/>
      <c r="E27" s="515" t="s">
        <v>150</v>
      </c>
      <c r="F27" s="516"/>
      <c r="G27" s="549"/>
      <c r="H27" s="518"/>
      <c r="I27" s="518"/>
      <c r="J27" s="518"/>
      <c r="K27" s="519"/>
      <c r="L27" s="519"/>
      <c r="M27" s="519"/>
      <c r="N27" s="519"/>
      <c r="O27" s="519"/>
      <c r="P27" s="519"/>
      <c r="Q27" s="519"/>
      <c r="R27" s="519"/>
      <c r="S27" s="519"/>
      <c r="T27" s="518"/>
      <c r="U27" s="519"/>
      <c r="V27" s="519"/>
      <c r="W27" s="519"/>
      <c r="X27" s="519"/>
      <c r="Y27" s="519"/>
      <c r="Z27" s="519"/>
      <c r="AA27" s="519"/>
      <c r="AB27" s="519"/>
      <c r="AC27" s="520"/>
      <c r="AD27" s="499"/>
    </row>
    <row r="28" spans="2:30">
      <c r="B28" s="533"/>
      <c r="C28" s="529"/>
      <c r="D28" s="551"/>
      <c r="E28" s="529"/>
      <c r="F28" s="515" t="s">
        <v>1158</v>
      </c>
      <c r="G28" s="549"/>
      <c r="H28" s="518"/>
      <c r="I28" s="518"/>
      <c r="J28" s="518"/>
      <c r="K28" s="519"/>
      <c r="L28" s="519"/>
      <c r="M28" s="519"/>
      <c r="N28" s="519"/>
      <c r="O28" s="519"/>
      <c r="P28" s="519"/>
      <c r="Q28" s="519"/>
      <c r="R28" s="519"/>
      <c r="S28" s="519"/>
      <c r="T28" s="518"/>
      <c r="U28" s="519"/>
      <c r="V28" s="519"/>
      <c r="W28" s="519"/>
      <c r="X28" s="519"/>
      <c r="Y28" s="519"/>
      <c r="Z28" s="519"/>
      <c r="AA28" s="519"/>
      <c r="AB28" s="519"/>
      <c r="AC28" s="520"/>
      <c r="AD28" s="499"/>
    </row>
    <row r="29" spans="2:30">
      <c r="B29" s="533"/>
      <c r="C29" s="529"/>
      <c r="D29" s="551"/>
      <c r="E29" s="529"/>
      <c r="F29" s="530"/>
      <c r="G29" s="554"/>
      <c r="H29" s="555"/>
      <c r="I29" s="555"/>
      <c r="J29" s="555"/>
      <c r="K29" s="556"/>
      <c r="L29" s="556"/>
      <c r="M29" s="556"/>
      <c r="N29" s="556"/>
      <c r="O29" s="556"/>
      <c r="P29" s="556"/>
      <c r="Q29" s="556"/>
      <c r="R29" s="556"/>
      <c r="S29" s="556"/>
      <c r="T29" s="555"/>
      <c r="U29" s="556"/>
      <c r="V29" s="556"/>
      <c r="W29" s="556"/>
      <c r="X29" s="556"/>
      <c r="Y29" s="556"/>
      <c r="Z29" s="556"/>
      <c r="AA29" s="556"/>
      <c r="AB29" s="556"/>
      <c r="AC29" s="557"/>
      <c r="AD29" s="499"/>
    </row>
    <row r="30" spans="2:30">
      <c r="B30" s="533"/>
      <c r="C30" s="529"/>
      <c r="D30" s="551"/>
      <c r="E30" s="529"/>
      <c r="F30" s="530"/>
      <c r="G30" s="558"/>
      <c r="H30" s="518"/>
      <c r="I30" s="518"/>
      <c r="J30" s="518"/>
      <c r="K30" s="519"/>
      <c r="L30" s="519"/>
      <c r="M30" s="519"/>
      <c r="N30" s="519"/>
      <c r="O30" s="519"/>
      <c r="P30" s="519"/>
      <c r="Q30" s="519"/>
      <c r="R30" s="519"/>
      <c r="S30" s="519"/>
      <c r="T30" s="518"/>
      <c r="U30" s="519"/>
      <c r="V30" s="519"/>
      <c r="W30" s="519"/>
      <c r="X30" s="519"/>
      <c r="Y30" s="519"/>
      <c r="Z30" s="519"/>
      <c r="AA30" s="519"/>
      <c r="AB30" s="519"/>
      <c r="AC30" s="520"/>
      <c r="AD30" s="499"/>
    </row>
    <row r="31" spans="2:30">
      <c r="B31" s="533"/>
      <c r="C31" s="529"/>
      <c r="D31" s="551"/>
      <c r="E31" s="515" t="s">
        <v>1147</v>
      </c>
      <c r="F31" s="516"/>
      <c r="G31" s="549"/>
      <c r="H31" s="518"/>
      <c r="I31" s="518"/>
      <c r="J31" s="518"/>
      <c r="K31" s="519"/>
      <c r="L31" s="519"/>
      <c r="M31" s="519"/>
      <c r="N31" s="519"/>
      <c r="O31" s="519"/>
      <c r="P31" s="519"/>
      <c r="Q31" s="519"/>
      <c r="R31" s="519"/>
      <c r="S31" s="519"/>
      <c r="T31" s="518"/>
      <c r="U31" s="519"/>
      <c r="V31" s="519"/>
      <c r="W31" s="519"/>
      <c r="X31" s="519"/>
      <c r="Y31" s="519"/>
      <c r="Z31" s="519"/>
      <c r="AA31" s="519"/>
      <c r="AB31" s="519"/>
      <c r="AC31" s="520"/>
      <c r="AD31" s="499"/>
    </row>
    <row r="32" spans="2:30">
      <c r="B32" s="533"/>
      <c r="C32" s="529"/>
      <c r="D32" s="551"/>
      <c r="E32" s="530"/>
      <c r="F32" s="531"/>
      <c r="G32" s="524"/>
      <c r="H32" s="518"/>
      <c r="I32" s="518"/>
      <c r="J32" s="518"/>
      <c r="K32" s="519"/>
      <c r="L32" s="519"/>
      <c r="M32" s="519"/>
      <c r="N32" s="519"/>
      <c r="O32" s="519"/>
      <c r="P32" s="519"/>
      <c r="Q32" s="519"/>
      <c r="R32" s="519"/>
      <c r="S32" s="519"/>
      <c r="T32" s="518"/>
      <c r="U32" s="519"/>
      <c r="V32" s="519"/>
      <c r="W32" s="519"/>
      <c r="X32" s="519"/>
      <c r="Y32" s="519"/>
      <c r="Z32" s="519"/>
      <c r="AA32" s="519"/>
      <c r="AB32" s="519"/>
      <c r="AC32" s="520"/>
      <c r="AD32" s="499"/>
    </row>
    <row r="33" spans="2:30">
      <c r="B33" s="533"/>
      <c r="C33" s="529"/>
      <c r="D33" s="551"/>
      <c r="E33" s="532"/>
      <c r="F33" s="531"/>
      <c r="G33" s="524"/>
      <c r="H33" s="518"/>
      <c r="I33" s="518"/>
      <c r="J33" s="518"/>
      <c r="K33" s="519"/>
      <c r="L33" s="519"/>
      <c r="M33" s="519"/>
      <c r="N33" s="519"/>
      <c r="O33" s="519"/>
      <c r="P33" s="519"/>
      <c r="Q33" s="519"/>
      <c r="R33" s="519"/>
      <c r="S33" s="519"/>
      <c r="T33" s="518"/>
      <c r="U33" s="519"/>
      <c r="V33" s="519"/>
      <c r="W33" s="519"/>
      <c r="X33" s="519"/>
      <c r="Y33" s="519"/>
      <c r="Z33" s="519"/>
      <c r="AA33" s="519"/>
      <c r="AB33" s="519"/>
      <c r="AC33" s="520"/>
      <c r="AD33" s="499"/>
    </row>
    <row r="34" spans="2:30">
      <c r="B34" s="533"/>
      <c r="C34" s="529"/>
      <c r="D34" s="551"/>
      <c r="E34" s="515" t="s">
        <v>111</v>
      </c>
      <c r="F34" s="552"/>
      <c r="G34" s="552"/>
      <c r="H34" s="550"/>
      <c r="I34" s="518"/>
      <c r="J34" s="518"/>
      <c r="K34" s="519"/>
      <c r="L34" s="519"/>
      <c r="M34" s="519"/>
      <c r="N34" s="519"/>
      <c r="O34" s="519"/>
      <c r="P34" s="519"/>
      <c r="Q34" s="519"/>
      <c r="R34" s="519"/>
      <c r="S34" s="519"/>
      <c r="T34" s="518"/>
      <c r="U34" s="519"/>
      <c r="V34" s="519"/>
      <c r="W34" s="519"/>
      <c r="X34" s="519"/>
      <c r="Y34" s="519"/>
      <c r="Z34" s="519"/>
      <c r="AA34" s="519"/>
      <c r="AB34" s="519"/>
      <c r="AC34" s="520"/>
      <c r="AD34" s="499"/>
    </row>
    <row r="35" spans="2:30" s="499" customFormat="1">
      <c r="B35" s="533"/>
      <c r="C35" s="529"/>
      <c r="D35" s="530"/>
      <c r="E35" s="551"/>
      <c r="F35" s="559" t="s">
        <v>113</v>
      </c>
      <c r="G35" s="549"/>
      <c r="H35" s="550"/>
      <c r="I35" s="518"/>
      <c r="J35" s="518"/>
      <c r="K35" s="519"/>
      <c r="L35" s="519"/>
      <c r="M35" s="519"/>
      <c r="N35" s="519"/>
      <c r="O35" s="519"/>
      <c r="P35" s="519"/>
      <c r="Q35" s="519"/>
      <c r="R35" s="519"/>
      <c r="S35" s="519"/>
      <c r="T35" s="518"/>
      <c r="U35" s="519"/>
      <c r="V35" s="519"/>
      <c r="W35" s="519"/>
      <c r="X35" s="519"/>
      <c r="Y35" s="519"/>
      <c r="Z35" s="519"/>
      <c r="AA35" s="519"/>
      <c r="AB35" s="519"/>
      <c r="AC35" s="520"/>
    </row>
    <row r="36" spans="2:30" s="499" customFormat="1">
      <c r="B36" s="533"/>
      <c r="C36" s="529"/>
      <c r="D36" s="532"/>
      <c r="E36" s="551"/>
      <c r="F36" s="560"/>
      <c r="G36" s="549"/>
      <c r="H36" s="550"/>
      <c r="I36" s="518"/>
      <c r="J36" s="518"/>
      <c r="K36" s="519"/>
      <c r="L36" s="519"/>
      <c r="M36" s="519"/>
      <c r="N36" s="519"/>
      <c r="O36" s="519"/>
      <c r="P36" s="519"/>
      <c r="Q36" s="519"/>
      <c r="R36" s="519"/>
      <c r="S36" s="519"/>
      <c r="T36" s="518"/>
      <c r="U36" s="519"/>
      <c r="V36" s="519"/>
      <c r="W36" s="519"/>
      <c r="X36" s="519"/>
      <c r="Y36" s="519"/>
      <c r="Z36" s="519"/>
      <c r="AA36" s="519"/>
      <c r="AB36" s="519"/>
      <c r="AC36" s="520"/>
    </row>
    <row r="37" spans="2:30" s="499" customFormat="1">
      <c r="B37" s="533"/>
      <c r="C37" s="529"/>
      <c r="D37" s="515" t="s">
        <v>1148</v>
      </c>
      <c r="E37" s="516"/>
      <c r="F37" s="516"/>
      <c r="G37" s="517"/>
      <c r="H37" s="518"/>
      <c r="I37" s="518"/>
      <c r="J37" s="518"/>
      <c r="K37" s="519"/>
      <c r="L37" s="519"/>
      <c r="M37" s="519"/>
      <c r="N37" s="519"/>
      <c r="O37" s="519"/>
      <c r="P37" s="519"/>
      <c r="Q37" s="519"/>
      <c r="R37" s="519"/>
      <c r="S37" s="519"/>
      <c r="T37" s="518"/>
      <c r="U37" s="519"/>
      <c r="V37" s="519"/>
      <c r="W37" s="519"/>
      <c r="X37" s="519"/>
      <c r="Y37" s="519"/>
      <c r="Z37" s="519"/>
      <c r="AA37" s="519"/>
      <c r="AB37" s="519"/>
      <c r="AC37" s="520"/>
    </row>
    <row r="38" spans="2:30" s="499" customFormat="1">
      <c r="B38" s="533"/>
      <c r="C38" s="529"/>
      <c r="D38" s="531" t="s">
        <v>115</v>
      </c>
      <c r="E38" s="552"/>
      <c r="F38" s="552"/>
      <c r="G38" s="517"/>
      <c r="H38" s="518"/>
      <c r="I38" s="518"/>
      <c r="J38" s="518"/>
      <c r="K38" s="519"/>
      <c r="L38" s="519"/>
      <c r="M38" s="519"/>
      <c r="N38" s="519"/>
      <c r="O38" s="519"/>
      <c r="P38" s="519"/>
      <c r="Q38" s="519"/>
      <c r="R38" s="519"/>
      <c r="S38" s="519"/>
      <c r="T38" s="518"/>
      <c r="U38" s="519"/>
      <c r="V38" s="519"/>
      <c r="W38" s="519"/>
      <c r="X38" s="519"/>
      <c r="Y38" s="519"/>
      <c r="Z38" s="519"/>
      <c r="AA38" s="519"/>
      <c r="AB38" s="519"/>
      <c r="AC38" s="520"/>
    </row>
    <row r="39" spans="2:30" s="499" customFormat="1" ht="12.75" thickBot="1">
      <c r="B39" s="533"/>
      <c r="C39" s="529"/>
      <c r="D39" s="561"/>
      <c r="G39" s="517"/>
      <c r="H39" s="518"/>
      <c r="I39" s="518"/>
      <c r="J39" s="518"/>
      <c r="K39" s="519"/>
      <c r="L39" s="519"/>
      <c r="M39" s="519"/>
      <c r="N39" s="519"/>
      <c r="O39" s="519"/>
      <c r="P39" s="519"/>
      <c r="Q39" s="519"/>
      <c r="R39" s="519"/>
      <c r="S39" s="519"/>
      <c r="T39" s="518"/>
      <c r="U39" s="519"/>
      <c r="V39" s="519"/>
      <c r="W39" s="519"/>
      <c r="X39" s="519"/>
      <c r="Y39" s="519"/>
      <c r="Z39" s="519"/>
      <c r="AA39" s="519"/>
      <c r="AB39" s="519"/>
      <c r="AC39" s="520"/>
    </row>
    <row r="40" spans="2:30" s="499" customFormat="1" ht="13.5" thickTop="1" thickBot="1">
      <c r="B40" s="562" t="s">
        <v>157</v>
      </c>
      <c r="C40" s="563"/>
      <c r="D40" s="563"/>
      <c r="E40" s="563"/>
      <c r="F40" s="563"/>
      <c r="G40" s="564"/>
      <c r="H40" s="565"/>
      <c r="I40" s="565"/>
      <c r="J40" s="565"/>
      <c r="K40" s="566"/>
      <c r="L40" s="566"/>
      <c r="M40" s="566"/>
      <c r="N40" s="566"/>
      <c r="O40" s="566"/>
      <c r="P40" s="566"/>
      <c r="Q40" s="566"/>
      <c r="R40" s="566"/>
      <c r="S40" s="566"/>
      <c r="T40" s="565"/>
      <c r="U40" s="566"/>
      <c r="V40" s="566"/>
      <c r="W40" s="566"/>
      <c r="X40" s="566"/>
      <c r="Y40" s="566"/>
      <c r="Z40" s="566"/>
      <c r="AA40" s="566"/>
      <c r="AB40" s="566"/>
      <c r="AC40" s="567"/>
    </row>
    <row r="41" spans="2:30" s="499" customFormat="1" ht="13.5" thickTop="1" thickBot="1">
      <c r="B41" s="568" t="s">
        <v>161</v>
      </c>
      <c r="C41" s="536"/>
      <c r="D41" s="536"/>
      <c r="E41" s="536"/>
      <c r="F41" s="536"/>
      <c r="G41" s="537"/>
      <c r="H41" s="539"/>
      <c r="I41" s="539"/>
      <c r="J41" s="539"/>
      <c r="K41" s="538"/>
      <c r="L41" s="538"/>
      <c r="M41" s="538"/>
      <c r="N41" s="538"/>
      <c r="O41" s="538"/>
      <c r="P41" s="538"/>
      <c r="Q41" s="538"/>
      <c r="R41" s="538"/>
      <c r="S41" s="538"/>
      <c r="T41" s="539"/>
      <c r="U41" s="538"/>
      <c r="V41" s="538"/>
      <c r="W41" s="538"/>
      <c r="X41" s="538"/>
      <c r="Y41" s="538"/>
      <c r="Z41" s="538"/>
      <c r="AA41" s="538"/>
      <c r="AB41" s="538"/>
      <c r="AC41" s="540"/>
    </row>
    <row r="42" spans="2:30" s="499" customFormat="1" ht="12.75" thickBot="1">
      <c r="B42" s="569"/>
      <c r="C42" s="569"/>
      <c r="D42" s="569"/>
      <c r="E42" s="569"/>
      <c r="F42" s="569"/>
      <c r="G42" s="569"/>
      <c r="H42" s="570"/>
      <c r="I42" s="570"/>
      <c r="J42" s="570"/>
      <c r="K42" s="570"/>
      <c r="L42" s="570"/>
      <c r="M42" s="570"/>
      <c r="N42" s="570"/>
      <c r="O42" s="570"/>
      <c r="P42" s="570"/>
      <c r="Q42" s="570"/>
      <c r="R42" s="570"/>
      <c r="S42" s="570"/>
      <c r="T42" s="570"/>
      <c r="U42" s="570"/>
      <c r="V42" s="570"/>
      <c r="W42" s="570"/>
      <c r="X42" s="570"/>
      <c r="Y42" s="570"/>
      <c r="Z42" s="570"/>
      <c r="AA42" s="570"/>
      <c r="AB42" s="570"/>
      <c r="AC42" s="570"/>
    </row>
    <row r="43" spans="2:30" s="499" customFormat="1">
      <c r="B43" s="509" t="s">
        <v>162</v>
      </c>
      <c r="G43" s="510"/>
      <c r="H43" s="571"/>
      <c r="I43" s="571"/>
      <c r="J43" s="571"/>
      <c r="K43" s="551"/>
      <c r="L43" s="551"/>
      <c r="M43" s="551"/>
      <c r="N43" s="551"/>
      <c r="O43" s="546"/>
      <c r="P43" s="546"/>
      <c r="Q43" s="546"/>
      <c r="R43" s="546"/>
      <c r="S43" s="546"/>
      <c r="T43" s="546"/>
      <c r="U43" s="546"/>
      <c r="V43" s="546"/>
      <c r="W43" s="546"/>
      <c r="X43" s="546"/>
      <c r="Y43" s="546"/>
      <c r="Z43" s="546"/>
      <c r="AA43" s="546"/>
      <c r="AB43" s="546"/>
      <c r="AC43" s="547"/>
    </row>
    <row r="44" spans="2:30" s="499" customFormat="1">
      <c r="B44" s="509" t="s">
        <v>163</v>
      </c>
      <c r="C44" s="501"/>
      <c r="G44" s="510"/>
      <c r="H44" s="571"/>
      <c r="I44" s="571"/>
      <c r="J44" s="571"/>
      <c r="K44" s="551"/>
      <c r="L44" s="551"/>
      <c r="M44" s="551"/>
      <c r="N44" s="551"/>
      <c r="O44" s="551"/>
      <c r="P44" s="551"/>
      <c r="Q44" s="551"/>
      <c r="R44" s="551"/>
      <c r="S44" s="551"/>
      <c r="T44" s="551"/>
      <c r="U44" s="551"/>
      <c r="V44" s="551"/>
      <c r="W44" s="551"/>
      <c r="X44" s="551"/>
      <c r="Y44" s="551"/>
      <c r="Z44" s="551"/>
      <c r="AA44" s="551"/>
      <c r="AB44" s="551"/>
      <c r="AC44" s="572"/>
    </row>
    <row r="45" spans="2:30" s="499" customFormat="1">
      <c r="B45" s="509"/>
      <c r="C45" s="515" t="s">
        <v>1149</v>
      </c>
      <c r="D45" s="516"/>
      <c r="E45" s="516"/>
      <c r="F45" s="516"/>
      <c r="G45" s="517"/>
      <c r="H45" s="518"/>
      <c r="I45" s="518"/>
      <c r="J45" s="518"/>
      <c r="K45" s="519"/>
      <c r="L45" s="519"/>
      <c r="M45" s="519"/>
      <c r="N45" s="519"/>
      <c r="O45" s="519"/>
      <c r="P45" s="519"/>
      <c r="Q45" s="519"/>
      <c r="R45" s="519"/>
      <c r="S45" s="519"/>
      <c r="T45" s="519"/>
      <c r="U45" s="519"/>
      <c r="V45" s="519"/>
      <c r="W45" s="519"/>
      <c r="X45" s="519"/>
      <c r="Y45" s="519"/>
      <c r="Z45" s="519"/>
      <c r="AA45" s="519"/>
      <c r="AB45" s="519"/>
      <c r="AC45" s="520"/>
    </row>
    <row r="46" spans="2:30" s="499" customFormat="1">
      <c r="B46" s="509"/>
      <c r="C46" s="529"/>
      <c r="D46" s="515"/>
      <c r="E46" s="516"/>
      <c r="F46" s="516"/>
      <c r="G46" s="517"/>
      <c r="H46" s="518"/>
      <c r="I46" s="518"/>
      <c r="J46" s="518"/>
      <c r="K46" s="519"/>
      <c r="L46" s="519"/>
      <c r="M46" s="519"/>
      <c r="N46" s="519"/>
      <c r="O46" s="519"/>
      <c r="P46" s="519"/>
      <c r="Q46" s="519"/>
      <c r="R46" s="519"/>
      <c r="S46" s="519"/>
      <c r="T46" s="519"/>
      <c r="U46" s="519"/>
      <c r="V46" s="519"/>
      <c r="W46" s="519"/>
      <c r="X46" s="519"/>
      <c r="Y46" s="519"/>
      <c r="Z46" s="519"/>
      <c r="AA46" s="519"/>
      <c r="AB46" s="519"/>
      <c r="AC46" s="520"/>
    </row>
    <row r="47" spans="2:30" s="499" customFormat="1">
      <c r="B47" s="509"/>
      <c r="C47" s="529"/>
      <c r="D47" s="531"/>
      <c r="E47" s="552"/>
      <c r="F47" s="552"/>
      <c r="G47" s="549"/>
      <c r="H47" s="573"/>
      <c r="I47" s="573"/>
      <c r="J47" s="573"/>
      <c r="K47" s="574"/>
      <c r="L47" s="574"/>
      <c r="M47" s="574"/>
      <c r="N47" s="574"/>
      <c r="O47" s="574"/>
      <c r="P47" s="574"/>
      <c r="Q47" s="574"/>
      <c r="R47" s="574"/>
      <c r="S47" s="574"/>
      <c r="T47" s="574"/>
      <c r="U47" s="574"/>
      <c r="V47" s="574"/>
      <c r="W47" s="574"/>
      <c r="X47" s="574"/>
      <c r="Y47" s="574"/>
      <c r="Z47" s="574"/>
      <c r="AA47" s="574"/>
      <c r="AB47" s="574"/>
      <c r="AC47" s="575"/>
    </row>
    <row r="48" spans="2:30" s="499" customFormat="1">
      <c r="B48" s="509"/>
      <c r="C48" s="576" t="s">
        <v>165</v>
      </c>
      <c r="D48" s="552"/>
      <c r="E48" s="552"/>
      <c r="F48" s="552"/>
      <c r="G48" s="549"/>
      <c r="H48" s="573"/>
      <c r="I48" s="573"/>
      <c r="J48" s="573"/>
      <c r="K48" s="574"/>
      <c r="L48" s="574"/>
      <c r="M48" s="574"/>
      <c r="N48" s="574"/>
      <c r="O48" s="574"/>
      <c r="P48" s="574"/>
      <c r="Q48" s="574"/>
      <c r="R48" s="574"/>
      <c r="S48" s="574"/>
      <c r="T48" s="574"/>
      <c r="U48" s="574"/>
      <c r="V48" s="574"/>
      <c r="W48" s="574"/>
      <c r="X48" s="574"/>
      <c r="Y48" s="574"/>
      <c r="Z48" s="574"/>
      <c r="AA48" s="574"/>
      <c r="AB48" s="574"/>
      <c r="AC48" s="575"/>
    </row>
    <row r="49" spans="2:29" s="499" customFormat="1">
      <c r="B49" s="533"/>
      <c r="C49" s="531" t="s">
        <v>166</v>
      </c>
      <c r="D49" s="552"/>
      <c r="E49" s="552"/>
      <c r="F49" s="552"/>
      <c r="G49" s="549"/>
      <c r="H49" s="573"/>
      <c r="I49" s="573"/>
      <c r="J49" s="573"/>
      <c r="K49" s="574"/>
      <c r="L49" s="574"/>
      <c r="M49" s="574"/>
      <c r="N49" s="574"/>
      <c r="O49" s="574"/>
      <c r="P49" s="574"/>
      <c r="Q49" s="574"/>
      <c r="R49" s="574"/>
      <c r="S49" s="574"/>
      <c r="T49" s="574"/>
      <c r="U49" s="574"/>
      <c r="V49" s="574"/>
      <c r="W49" s="574"/>
      <c r="X49" s="574"/>
      <c r="Y49" s="574"/>
      <c r="Z49" s="574"/>
      <c r="AA49" s="574"/>
      <c r="AB49" s="574"/>
      <c r="AC49" s="575"/>
    </row>
    <row r="50" spans="2:29" s="499" customFormat="1">
      <c r="B50" s="533"/>
      <c r="C50" s="531" t="s">
        <v>167</v>
      </c>
      <c r="D50" s="552"/>
      <c r="E50" s="552"/>
      <c r="F50" s="552"/>
      <c r="G50" s="549"/>
      <c r="H50" s="573"/>
      <c r="I50" s="573"/>
      <c r="J50" s="573"/>
      <c r="K50" s="574"/>
      <c r="L50" s="574"/>
      <c r="M50" s="574"/>
      <c r="N50" s="574"/>
      <c r="O50" s="574"/>
      <c r="P50" s="574"/>
      <c r="Q50" s="574"/>
      <c r="R50" s="574"/>
      <c r="S50" s="574"/>
      <c r="T50" s="574"/>
      <c r="U50" s="574"/>
      <c r="V50" s="574"/>
      <c r="W50" s="574"/>
      <c r="X50" s="574"/>
      <c r="Y50" s="574"/>
      <c r="Z50" s="574"/>
      <c r="AA50" s="574"/>
      <c r="AB50" s="574"/>
      <c r="AC50" s="575"/>
    </row>
    <row r="51" spans="2:29" s="499" customFormat="1">
      <c r="B51" s="533"/>
      <c r="C51" s="531" t="s">
        <v>168</v>
      </c>
      <c r="D51" s="552"/>
      <c r="E51" s="552"/>
      <c r="F51" s="552"/>
      <c r="G51" s="549"/>
      <c r="H51" s="573"/>
      <c r="I51" s="573"/>
      <c r="J51" s="573"/>
      <c r="K51" s="574"/>
      <c r="L51" s="574"/>
      <c r="M51" s="574"/>
      <c r="N51" s="574"/>
      <c r="O51" s="574"/>
      <c r="P51" s="574"/>
      <c r="Q51" s="574"/>
      <c r="R51" s="574"/>
      <c r="S51" s="574"/>
      <c r="T51" s="574"/>
      <c r="U51" s="574"/>
      <c r="V51" s="574"/>
      <c r="W51" s="574"/>
      <c r="X51" s="574"/>
      <c r="Y51" s="574"/>
      <c r="Z51" s="574"/>
      <c r="AA51" s="574"/>
      <c r="AB51" s="574"/>
      <c r="AC51" s="575"/>
    </row>
    <row r="52" spans="2:29" s="499" customFormat="1">
      <c r="B52" s="533"/>
      <c r="C52" s="561" t="s">
        <v>169</v>
      </c>
      <c r="D52" s="516"/>
      <c r="E52" s="516"/>
      <c r="F52" s="516"/>
      <c r="G52" s="517"/>
      <c r="H52" s="518"/>
      <c r="I52" s="518"/>
      <c r="J52" s="518"/>
      <c r="K52" s="519"/>
      <c r="L52" s="519"/>
      <c r="M52" s="519"/>
      <c r="N52" s="519"/>
      <c r="O52" s="519"/>
      <c r="P52" s="519"/>
      <c r="Q52" s="519"/>
      <c r="R52" s="519"/>
      <c r="S52" s="519"/>
      <c r="T52" s="519"/>
      <c r="U52" s="519"/>
      <c r="V52" s="519"/>
      <c r="W52" s="519"/>
      <c r="X52" s="519"/>
      <c r="Y52" s="519"/>
      <c r="Z52" s="519"/>
      <c r="AA52" s="519"/>
      <c r="AB52" s="519"/>
      <c r="AC52" s="520"/>
    </row>
    <row r="53" spans="2:29" s="499" customFormat="1">
      <c r="B53" s="533"/>
      <c r="C53" s="515" t="s">
        <v>146</v>
      </c>
      <c r="D53" s="516"/>
      <c r="E53" s="516"/>
      <c r="F53" s="516"/>
      <c r="G53" s="517"/>
      <c r="H53" s="518"/>
      <c r="I53" s="518"/>
      <c r="J53" s="518"/>
      <c r="K53" s="519"/>
      <c r="L53" s="519"/>
      <c r="M53" s="519"/>
      <c r="N53" s="519"/>
      <c r="O53" s="519"/>
      <c r="P53" s="519"/>
      <c r="Q53" s="519"/>
      <c r="R53" s="519"/>
      <c r="S53" s="519"/>
      <c r="T53" s="519"/>
      <c r="U53" s="519"/>
      <c r="V53" s="519"/>
      <c r="W53" s="519"/>
      <c r="X53" s="519"/>
      <c r="Y53" s="519"/>
      <c r="Z53" s="519"/>
      <c r="AA53" s="519"/>
      <c r="AB53" s="519"/>
      <c r="AC53" s="520"/>
    </row>
    <row r="54" spans="2:29" s="499" customFormat="1" ht="12.75" thickBot="1">
      <c r="B54" s="533"/>
      <c r="C54" s="529"/>
      <c r="D54" s="515"/>
      <c r="E54" s="516"/>
      <c r="F54" s="516"/>
      <c r="G54" s="517"/>
      <c r="H54" s="518"/>
      <c r="I54" s="518"/>
      <c r="J54" s="518"/>
      <c r="K54" s="519"/>
      <c r="L54" s="519"/>
      <c r="M54" s="519"/>
      <c r="N54" s="519"/>
      <c r="O54" s="519"/>
      <c r="P54" s="519"/>
      <c r="Q54" s="519"/>
      <c r="R54" s="519"/>
      <c r="S54" s="519"/>
      <c r="T54" s="519"/>
      <c r="U54" s="519"/>
      <c r="V54" s="519"/>
      <c r="W54" s="519"/>
      <c r="X54" s="519"/>
      <c r="Y54" s="519"/>
      <c r="Z54" s="519"/>
      <c r="AA54" s="519"/>
      <c r="AB54" s="519"/>
      <c r="AC54" s="520"/>
    </row>
    <row r="55" spans="2:29" s="499" customFormat="1">
      <c r="B55" s="541" t="s">
        <v>170</v>
      </c>
      <c r="C55" s="543"/>
      <c r="D55" s="543"/>
      <c r="E55" s="543"/>
      <c r="F55" s="543"/>
      <c r="G55" s="577"/>
      <c r="H55" s="545"/>
      <c r="I55" s="545"/>
      <c r="J55" s="545"/>
      <c r="K55" s="546"/>
      <c r="L55" s="546"/>
      <c r="M55" s="546"/>
      <c r="N55" s="546"/>
      <c r="O55" s="546"/>
      <c r="P55" s="546"/>
      <c r="Q55" s="546"/>
      <c r="R55" s="546"/>
      <c r="S55" s="546"/>
      <c r="T55" s="546"/>
      <c r="U55" s="546"/>
      <c r="V55" s="546"/>
      <c r="W55" s="546"/>
      <c r="X55" s="546"/>
      <c r="Y55" s="546"/>
      <c r="Z55" s="546"/>
      <c r="AA55" s="546"/>
      <c r="AB55" s="546"/>
      <c r="AC55" s="547"/>
    </row>
    <row r="56" spans="2:29" s="499" customFormat="1">
      <c r="B56" s="533"/>
      <c r="C56" s="531" t="s">
        <v>171</v>
      </c>
      <c r="D56" s="552"/>
      <c r="E56" s="552"/>
      <c r="F56" s="552"/>
      <c r="G56" s="549"/>
      <c r="H56" s="573"/>
      <c r="I56" s="573"/>
      <c r="J56" s="573"/>
      <c r="K56" s="574"/>
      <c r="L56" s="574"/>
      <c r="M56" s="574"/>
      <c r="N56" s="574"/>
      <c r="O56" s="574"/>
      <c r="P56" s="574"/>
      <c r="Q56" s="574"/>
      <c r="R56" s="574"/>
      <c r="S56" s="574"/>
      <c r="T56" s="574"/>
      <c r="U56" s="574"/>
      <c r="V56" s="574"/>
      <c r="W56" s="574"/>
      <c r="X56" s="574"/>
      <c r="Y56" s="574"/>
      <c r="Z56" s="574"/>
      <c r="AA56" s="574"/>
      <c r="AB56" s="574"/>
      <c r="AC56" s="575"/>
    </row>
    <row r="57" spans="2:29" s="499" customFormat="1">
      <c r="B57" s="533"/>
      <c r="C57" s="531" t="s">
        <v>172</v>
      </c>
      <c r="D57" s="552"/>
      <c r="E57" s="552"/>
      <c r="F57" s="552"/>
      <c r="G57" s="549"/>
      <c r="H57" s="573"/>
      <c r="I57" s="573"/>
      <c r="J57" s="573"/>
      <c r="K57" s="574"/>
      <c r="L57" s="574"/>
      <c r="M57" s="574"/>
      <c r="N57" s="574"/>
      <c r="O57" s="574"/>
      <c r="P57" s="574"/>
      <c r="Q57" s="574"/>
      <c r="R57" s="574"/>
      <c r="S57" s="574"/>
      <c r="T57" s="574"/>
      <c r="U57" s="574"/>
      <c r="V57" s="574"/>
      <c r="W57" s="574"/>
      <c r="X57" s="574"/>
      <c r="Y57" s="574"/>
      <c r="Z57" s="574"/>
      <c r="AA57" s="574"/>
      <c r="AB57" s="574"/>
      <c r="AC57" s="575"/>
    </row>
    <row r="58" spans="2:29" s="499" customFormat="1">
      <c r="B58" s="533"/>
      <c r="C58" s="531" t="s">
        <v>174</v>
      </c>
      <c r="D58" s="552"/>
      <c r="E58" s="552"/>
      <c r="F58" s="552"/>
      <c r="G58" s="549"/>
      <c r="H58" s="573"/>
      <c r="I58" s="573"/>
      <c r="J58" s="573"/>
      <c r="K58" s="574"/>
      <c r="L58" s="574"/>
      <c r="M58" s="574"/>
      <c r="N58" s="574"/>
      <c r="O58" s="574"/>
      <c r="P58" s="574"/>
      <c r="Q58" s="574"/>
      <c r="R58" s="574"/>
      <c r="S58" s="574"/>
      <c r="T58" s="574"/>
      <c r="U58" s="574"/>
      <c r="V58" s="574"/>
      <c r="W58" s="574"/>
      <c r="X58" s="574"/>
      <c r="Y58" s="574"/>
      <c r="Z58" s="574"/>
      <c r="AA58" s="574"/>
      <c r="AB58" s="574"/>
      <c r="AC58" s="575"/>
    </row>
    <row r="59" spans="2:29" s="499" customFormat="1">
      <c r="B59" s="533"/>
      <c r="C59" s="531" t="s">
        <v>1150</v>
      </c>
      <c r="D59" s="552"/>
      <c r="E59" s="552"/>
      <c r="F59" s="552"/>
      <c r="G59" s="549"/>
      <c r="H59" s="573"/>
      <c r="I59" s="573"/>
      <c r="J59" s="573"/>
      <c r="K59" s="574"/>
      <c r="L59" s="574"/>
      <c r="M59" s="574"/>
      <c r="N59" s="574"/>
      <c r="O59" s="574"/>
      <c r="P59" s="574"/>
      <c r="Q59" s="574"/>
      <c r="R59" s="574"/>
      <c r="S59" s="574"/>
      <c r="T59" s="574"/>
      <c r="U59" s="574"/>
      <c r="V59" s="574"/>
      <c r="W59" s="574"/>
      <c r="X59" s="574"/>
      <c r="Y59" s="574"/>
      <c r="Z59" s="574"/>
      <c r="AA59" s="574"/>
      <c r="AB59" s="574"/>
      <c r="AC59" s="575"/>
    </row>
    <row r="60" spans="2:29" s="499" customFormat="1">
      <c r="B60" s="533"/>
      <c r="C60" s="531" t="s">
        <v>115</v>
      </c>
      <c r="D60" s="552"/>
      <c r="E60" s="552"/>
      <c r="F60" s="552"/>
      <c r="G60" s="549"/>
      <c r="H60" s="573"/>
      <c r="I60" s="573"/>
      <c r="J60" s="573"/>
      <c r="K60" s="574"/>
      <c r="L60" s="574"/>
      <c r="M60" s="574"/>
      <c r="N60" s="574"/>
      <c r="O60" s="574"/>
      <c r="P60" s="574"/>
      <c r="Q60" s="574"/>
      <c r="R60" s="574"/>
      <c r="S60" s="574"/>
      <c r="T60" s="574"/>
      <c r="U60" s="574"/>
      <c r="V60" s="574"/>
      <c r="W60" s="574"/>
      <c r="X60" s="574"/>
      <c r="Y60" s="574"/>
      <c r="Z60" s="574"/>
      <c r="AA60" s="574"/>
      <c r="AB60" s="574"/>
      <c r="AC60" s="575"/>
    </row>
    <row r="61" spans="2:29" s="499" customFormat="1">
      <c r="B61" s="533"/>
      <c r="C61" s="576" t="s">
        <v>175</v>
      </c>
      <c r="D61" s="578"/>
      <c r="E61" s="578"/>
      <c r="F61" s="578"/>
      <c r="G61" s="549"/>
      <c r="H61" s="573"/>
      <c r="I61" s="573"/>
      <c r="J61" s="573"/>
      <c r="K61" s="574"/>
      <c r="L61" s="574"/>
      <c r="M61" s="574"/>
      <c r="N61" s="574"/>
      <c r="O61" s="574"/>
      <c r="P61" s="574"/>
      <c r="Q61" s="574"/>
      <c r="R61" s="574"/>
      <c r="S61" s="574"/>
      <c r="T61" s="574"/>
      <c r="U61" s="574"/>
      <c r="V61" s="574"/>
      <c r="W61" s="574"/>
      <c r="X61" s="574"/>
      <c r="Y61" s="574"/>
      <c r="Z61" s="574"/>
      <c r="AA61" s="574"/>
      <c r="AB61" s="574"/>
      <c r="AC61" s="575"/>
    </row>
    <row r="62" spans="2:29" s="499" customFormat="1">
      <c r="B62" s="533"/>
      <c r="C62" s="576" t="s">
        <v>176</v>
      </c>
      <c r="D62" s="578"/>
      <c r="E62" s="578"/>
      <c r="F62" s="578"/>
      <c r="G62" s="549"/>
      <c r="H62" s="573"/>
      <c r="I62" s="573"/>
      <c r="J62" s="573"/>
      <c r="K62" s="574"/>
      <c r="L62" s="574"/>
      <c r="M62" s="574"/>
      <c r="N62" s="574"/>
      <c r="O62" s="574"/>
      <c r="P62" s="574"/>
      <c r="Q62" s="574"/>
      <c r="R62" s="574"/>
      <c r="S62" s="574"/>
      <c r="T62" s="574"/>
      <c r="U62" s="574"/>
      <c r="V62" s="574"/>
      <c r="W62" s="574"/>
      <c r="X62" s="574"/>
      <c r="Y62" s="574"/>
      <c r="Z62" s="574"/>
      <c r="AA62" s="574"/>
      <c r="AB62" s="574"/>
      <c r="AC62" s="575"/>
    </row>
    <row r="63" spans="2:29" s="499" customFormat="1">
      <c r="B63" s="533"/>
      <c r="C63" s="515" t="s">
        <v>146</v>
      </c>
      <c r="G63" s="549"/>
      <c r="H63" s="573"/>
      <c r="I63" s="573"/>
      <c r="J63" s="573"/>
      <c r="K63" s="574"/>
      <c r="L63" s="574"/>
      <c r="M63" s="574"/>
      <c r="N63" s="574"/>
      <c r="O63" s="574"/>
      <c r="P63" s="574"/>
      <c r="Q63" s="574"/>
      <c r="R63" s="574"/>
      <c r="S63" s="574"/>
      <c r="T63" s="574"/>
      <c r="U63" s="574"/>
      <c r="V63" s="574"/>
      <c r="W63" s="574"/>
      <c r="X63" s="574"/>
      <c r="Y63" s="574"/>
      <c r="Z63" s="574"/>
      <c r="AA63" s="574"/>
      <c r="AB63" s="574"/>
      <c r="AC63" s="575"/>
    </row>
    <row r="64" spans="2:29" s="499" customFormat="1" ht="12.75" thickBot="1">
      <c r="B64" s="579"/>
      <c r="C64" s="534"/>
      <c r="D64" s="535"/>
      <c r="E64" s="536"/>
      <c r="F64" s="536"/>
      <c r="G64" s="537"/>
      <c r="H64" s="539"/>
      <c r="I64" s="539"/>
      <c r="J64" s="539"/>
      <c r="K64" s="538"/>
      <c r="L64" s="538"/>
      <c r="M64" s="538"/>
      <c r="N64" s="538"/>
      <c r="O64" s="538"/>
      <c r="P64" s="538"/>
      <c r="Q64" s="538"/>
      <c r="R64" s="538"/>
      <c r="S64" s="538"/>
      <c r="T64" s="538"/>
      <c r="U64" s="538"/>
      <c r="V64" s="538"/>
      <c r="W64" s="538"/>
      <c r="X64" s="538"/>
      <c r="Y64" s="538"/>
      <c r="Z64" s="538"/>
      <c r="AA64" s="538"/>
      <c r="AB64" s="538"/>
      <c r="AC64" s="540"/>
    </row>
    <row r="65" spans="2:29" s="499" customFormat="1" ht="12.75" thickBot="1">
      <c r="B65" s="580" t="s">
        <v>177</v>
      </c>
      <c r="C65" s="581"/>
      <c r="D65" s="581"/>
      <c r="E65" s="581"/>
      <c r="F65" s="581"/>
      <c r="G65" s="582"/>
      <c r="H65" s="583"/>
      <c r="I65" s="583"/>
      <c r="J65" s="583"/>
      <c r="K65" s="584"/>
      <c r="L65" s="584"/>
      <c r="M65" s="584"/>
      <c r="N65" s="584"/>
      <c r="O65" s="584"/>
      <c r="P65" s="584"/>
      <c r="Q65" s="584"/>
      <c r="R65" s="584"/>
      <c r="S65" s="584"/>
      <c r="T65" s="584"/>
      <c r="U65" s="584"/>
      <c r="V65" s="584"/>
      <c r="W65" s="584"/>
      <c r="X65" s="584"/>
      <c r="Y65" s="584"/>
      <c r="Z65" s="584"/>
      <c r="AA65" s="584"/>
      <c r="AB65" s="584"/>
      <c r="AC65" s="585"/>
    </row>
    <row r="66" spans="2:29" s="499" customFormat="1" ht="13.5" thickTop="1" thickBot="1">
      <c r="B66" s="586" t="s">
        <v>178</v>
      </c>
      <c r="C66" s="587"/>
      <c r="D66" s="587"/>
      <c r="E66" s="587"/>
      <c r="F66" s="587"/>
      <c r="G66" s="588"/>
      <c r="H66" s="589"/>
      <c r="I66" s="589"/>
      <c r="J66" s="589"/>
      <c r="K66" s="590"/>
      <c r="L66" s="590"/>
      <c r="M66" s="590"/>
      <c r="N66" s="590"/>
      <c r="O66" s="590"/>
      <c r="P66" s="590"/>
      <c r="Q66" s="590"/>
      <c r="R66" s="590"/>
      <c r="S66" s="590"/>
      <c r="T66" s="590"/>
      <c r="U66" s="590"/>
      <c r="V66" s="590"/>
      <c r="W66" s="590"/>
      <c r="X66" s="590"/>
      <c r="Y66" s="590"/>
      <c r="Z66" s="590"/>
      <c r="AA66" s="590"/>
      <c r="AB66" s="590"/>
      <c r="AC66" s="591"/>
    </row>
    <row r="67" spans="2:29" s="499" customFormat="1" ht="12.75" thickBot="1">
      <c r="B67" s="569"/>
      <c r="C67" s="569"/>
      <c r="D67" s="569"/>
      <c r="E67" s="569"/>
      <c r="F67" s="569"/>
      <c r="G67" s="569"/>
      <c r="H67" s="570"/>
      <c r="I67" s="570"/>
      <c r="J67" s="570"/>
      <c r="K67" s="570"/>
      <c r="L67" s="570"/>
      <c r="M67" s="570"/>
      <c r="N67" s="570"/>
      <c r="O67" s="570"/>
      <c r="P67" s="570"/>
      <c r="Q67" s="570"/>
      <c r="R67" s="570"/>
      <c r="S67" s="570"/>
      <c r="T67" s="570"/>
      <c r="U67" s="570"/>
      <c r="V67" s="570"/>
      <c r="W67" s="570"/>
      <c r="X67" s="570"/>
      <c r="Y67" s="570"/>
      <c r="Z67" s="570"/>
      <c r="AA67" s="570"/>
      <c r="AB67" s="570"/>
      <c r="AC67" s="570"/>
    </row>
    <row r="68" spans="2:29" s="499" customFormat="1">
      <c r="B68" s="509" t="s">
        <v>179</v>
      </c>
      <c r="G68" s="510"/>
      <c r="H68" s="571"/>
      <c r="I68" s="571"/>
      <c r="J68" s="571"/>
      <c r="K68" s="551"/>
      <c r="L68" s="551"/>
      <c r="M68" s="551"/>
      <c r="N68" s="551"/>
      <c r="O68" s="551"/>
      <c r="P68" s="551"/>
      <c r="Q68" s="551"/>
      <c r="R68" s="551"/>
      <c r="S68" s="560"/>
      <c r="T68" s="546"/>
      <c r="U68" s="551"/>
      <c r="V68" s="551"/>
      <c r="W68" s="551"/>
      <c r="X68" s="551"/>
      <c r="Y68" s="551"/>
      <c r="Z68" s="551"/>
      <c r="AA68" s="551"/>
      <c r="AB68" s="551"/>
      <c r="AC68" s="547"/>
    </row>
    <row r="69" spans="2:29" s="499" customFormat="1">
      <c r="B69" s="592" t="s">
        <v>180</v>
      </c>
      <c r="C69" s="593"/>
      <c r="D69" s="593"/>
      <c r="E69" s="593"/>
      <c r="F69" s="593"/>
      <c r="G69" s="594"/>
      <c r="H69" s="595"/>
      <c r="I69" s="595"/>
      <c r="J69" s="595"/>
      <c r="K69" s="596"/>
      <c r="L69" s="596"/>
      <c r="M69" s="596"/>
      <c r="N69" s="596"/>
      <c r="O69" s="596"/>
      <c r="P69" s="596"/>
      <c r="Q69" s="596"/>
      <c r="R69" s="596"/>
      <c r="S69" s="597"/>
      <c r="T69" s="596"/>
      <c r="U69" s="596"/>
      <c r="V69" s="596"/>
      <c r="W69" s="596"/>
      <c r="X69" s="596"/>
      <c r="Y69" s="596"/>
      <c r="Z69" s="596"/>
      <c r="AA69" s="596"/>
      <c r="AB69" s="596"/>
      <c r="AC69" s="598"/>
    </row>
    <row r="70" spans="2:29" s="499" customFormat="1">
      <c r="B70" s="599" t="s">
        <v>181</v>
      </c>
      <c r="C70" s="552"/>
      <c r="D70" s="552"/>
      <c r="E70" s="552"/>
      <c r="F70" s="552"/>
      <c r="G70" s="549"/>
      <c r="H70" s="573"/>
      <c r="I70" s="573"/>
      <c r="J70" s="573"/>
      <c r="K70" s="574"/>
      <c r="L70" s="574"/>
      <c r="M70" s="574"/>
      <c r="N70" s="574"/>
      <c r="O70" s="574"/>
      <c r="P70" s="574"/>
      <c r="Q70" s="574"/>
      <c r="R70" s="574"/>
      <c r="S70" s="559"/>
      <c r="T70" s="574"/>
      <c r="U70" s="574"/>
      <c r="V70" s="574"/>
      <c r="W70" s="574"/>
      <c r="X70" s="574"/>
      <c r="Y70" s="574"/>
      <c r="Z70" s="574"/>
      <c r="AA70" s="574"/>
      <c r="AB70" s="574"/>
      <c r="AC70" s="575"/>
    </row>
    <row r="71" spans="2:29" s="499" customFormat="1">
      <c r="B71" s="599" t="s">
        <v>182</v>
      </c>
      <c r="C71" s="552"/>
      <c r="D71" s="552"/>
      <c r="E71" s="552"/>
      <c r="F71" s="552"/>
      <c r="G71" s="549"/>
      <c r="H71" s="573"/>
      <c r="I71" s="573"/>
      <c r="J71" s="573"/>
      <c r="K71" s="574"/>
      <c r="L71" s="574"/>
      <c r="M71" s="574"/>
      <c r="N71" s="574"/>
      <c r="O71" s="574"/>
      <c r="P71" s="574"/>
      <c r="Q71" s="574"/>
      <c r="R71" s="574"/>
      <c r="S71" s="559"/>
      <c r="T71" s="574"/>
      <c r="U71" s="574"/>
      <c r="V71" s="574"/>
      <c r="W71" s="574"/>
      <c r="X71" s="574"/>
      <c r="Y71" s="574"/>
      <c r="Z71" s="574"/>
      <c r="AA71" s="574"/>
      <c r="AB71" s="574"/>
      <c r="AC71" s="575"/>
    </row>
    <row r="72" spans="2:29" s="499" customFormat="1" ht="12.75" thickBot="1">
      <c r="B72" s="568" t="s">
        <v>183</v>
      </c>
      <c r="C72" s="536"/>
      <c r="D72" s="536"/>
      <c r="E72" s="536"/>
      <c r="F72" s="536"/>
      <c r="G72" s="537"/>
      <c r="H72" s="539"/>
      <c r="I72" s="539"/>
      <c r="J72" s="539"/>
      <c r="K72" s="538"/>
      <c r="L72" s="538"/>
      <c r="M72" s="538"/>
      <c r="N72" s="538"/>
      <c r="O72" s="538"/>
      <c r="P72" s="538"/>
      <c r="Q72" s="538"/>
      <c r="R72" s="538"/>
      <c r="S72" s="600"/>
      <c r="T72" s="538"/>
      <c r="U72" s="538"/>
      <c r="V72" s="538"/>
      <c r="W72" s="538"/>
      <c r="X72" s="538"/>
      <c r="Y72" s="538"/>
      <c r="Z72" s="538"/>
      <c r="AA72" s="538"/>
      <c r="AB72" s="538"/>
      <c r="AC72" s="540"/>
    </row>
    <row r="73" spans="2:29" s="499" customFormat="1">
      <c r="B73" s="543"/>
      <c r="C73" s="543"/>
      <c r="D73" s="543"/>
      <c r="E73" s="543"/>
      <c r="F73" s="543"/>
      <c r="G73" s="543"/>
      <c r="H73" s="601"/>
      <c r="I73" s="601"/>
      <c r="J73" s="601"/>
      <c r="K73" s="601"/>
      <c r="L73" s="601"/>
      <c r="M73" s="601"/>
      <c r="N73" s="601"/>
      <c r="O73" s="601"/>
      <c r="P73" s="601"/>
      <c r="Q73" s="601"/>
      <c r="R73" s="601"/>
      <c r="S73" s="601"/>
      <c r="T73" s="601"/>
      <c r="U73" s="601"/>
      <c r="V73" s="601"/>
      <c r="W73" s="601"/>
      <c r="X73" s="601"/>
      <c r="Y73" s="601"/>
      <c r="Z73" s="601"/>
      <c r="AA73" s="601"/>
      <c r="AB73" s="601"/>
      <c r="AC73" s="543"/>
    </row>
    <row r="74" spans="2:29" s="499" customFormat="1">
      <c r="B74" s="811" t="s">
        <v>125</v>
      </c>
      <c r="C74" s="811"/>
      <c r="D74" s="811"/>
      <c r="E74" s="811"/>
      <c r="F74" s="811"/>
      <c r="G74" s="811"/>
      <c r="H74" s="603"/>
      <c r="I74" s="603"/>
      <c r="J74" s="603"/>
      <c r="K74" s="603"/>
      <c r="L74" s="603"/>
      <c r="M74" s="603"/>
      <c r="N74" s="603"/>
      <c r="O74" s="604"/>
      <c r="P74" s="605"/>
      <c r="Q74" s="605"/>
      <c r="R74" s="605"/>
      <c r="S74" s="605"/>
      <c r="T74" s="605"/>
      <c r="U74" s="606"/>
      <c r="V74" s="606"/>
      <c r="W74" s="606"/>
      <c r="X74" s="603"/>
      <c r="Y74" s="603"/>
      <c r="Z74" s="603"/>
      <c r="AA74" s="603"/>
      <c r="AB74" s="603"/>
    </row>
    <row r="75" spans="2:29" s="499" customFormat="1">
      <c r="B75" s="74" t="s">
        <v>126</v>
      </c>
      <c r="C75" s="499" t="s">
        <v>129</v>
      </c>
      <c r="H75" s="602"/>
      <c r="I75" s="602"/>
      <c r="J75" s="602"/>
      <c r="K75" s="602"/>
      <c r="L75" s="602"/>
      <c r="M75" s="602"/>
      <c r="N75" s="602"/>
      <c r="O75" s="607"/>
      <c r="P75" s="608"/>
      <c r="Q75" s="605"/>
      <c r="R75" s="606"/>
      <c r="S75" s="606"/>
      <c r="T75" s="606"/>
      <c r="U75" s="606"/>
      <c r="V75" s="606"/>
      <c r="W75" s="606"/>
      <c r="X75" s="603"/>
      <c r="Y75" s="603"/>
      <c r="Z75" s="603"/>
      <c r="AA75" s="603"/>
      <c r="AB75" s="603"/>
    </row>
    <row r="76" spans="2:29" s="499" customFormat="1">
      <c r="B76" s="74" t="s">
        <v>249</v>
      </c>
      <c r="C76" s="84" t="s">
        <v>1151</v>
      </c>
      <c r="H76" s="602"/>
      <c r="I76" s="602"/>
      <c r="J76" s="602"/>
      <c r="K76" s="602"/>
      <c r="L76" s="602"/>
      <c r="M76" s="602"/>
      <c r="N76" s="602"/>
      <c r="O76" s="604"/>
      <c r="P76" s="604"/>
      <c r="Q76" s="605"/>
      <c r="R76" s="606"/>
      <c r="S76" s="606"/>
      <c r="T76" s="606"/>
      <c r="U76" s="606"/>
      <c r="V76" s="606"/>
      <c r="W76" s="606"/>
      <c r="X76" s="603"/>
      <c r="Y76" s="603"/>
      <c r="Z76" s="603"/>
      <c r="AA76" s="603"/>
      <c r="AB76" s="603"/>
    </row>
    <row r="77" spans="2:29" s="499" customFormat="1">
      <c r="B77" s="74" t="s">
        <v>130</v>
      </c>
      <c r="C77" s="499" t="s">
        <v>205</v>
      </c>
      <c r="H77" s="602"/>
      <c r="I77" s="602"/>
      <c r="J77" s="602"/>
      <c r="K77" s="602"/>
      <c r="L77" s="602"/>
      <c r="M77" s="602"/>
      <c r="N77" s="602"/>
      <c r="O77" s="607"/>
      <c r="P77" s="608"/>
      <c r="Q77" s="605"/>
      <c r="R77" s="606"/>
      <c r="S77" s="606"/>
      <c r="T77" s="606"/>
      <c r="U77" s="606"/>
      <c r="V77" s="606"/>
      <c r="W77" s="606"/>
      <c r="X77" s="603"/>
      <c r="Y77" s="603"/>
      <c r="Z77" s="603"/>
      <c r="AA77" s="603"/>
      <c r="AB77" s="603"/>
    </row>
    <row r="78" spans="2:29" s="499" customFormat="1">
      <c r="B78" s="74" t="s">
        <v>252</v>
      </c>
      <c r="C78" s="499" t="s">
        <v>1152</v>
      </c>
      <c r="H78" s="602"/>
      <c r="I78" s="602"/>
      <c r="J78" s="602"/>
      <c r="K78" s="602"/>
      <c r="L78" s="602"/>
      <c r="M78" s="602"/>
      <c r="N78" s="602"/>
      <c r="O78" s="604"/>
      <c r="P78" s="604"/>
      <c r="Q78" s="605"/>
      <c r="R78" s="606"/>
      <c r="S78" s="606"/>
      <c r="T78" s="606"/>
      <c r="U78" s="606"/>
      <c r="V78" s="606"/>
      <c r="W78" s="606"/>
      <c r="X78" s="603"/>
      <c r="Y78" s="603"/>
      <c r="Z78" s="603"/>
      <c r="AA78" s="603"/>
      <c r="AB78" s="603"/>
    </row>
    <row r="79" spans="2:29" s="499" customFormat="1">
      <c r="B79" s="74" t="s">
        <v>1153</v>
      </c>
      <c r="C79" s="499" t="s">
        <v>137</v>
      </c>
      <c r="H79" s="603"/>
      <c r="I79" s="603"/>
      <c r="J79" s="603"/>
      <c r="K79" s="603"/>
      <c r="L79" s="603"/>
      <c r="M79" s="603"/>
      <c r="N79" s="603"/>
      <c r="O79" s="607"/>
      <c r="P79" s="608"/>
      <c r="Q79" s="606"/>
      <c r="R79" s="606"/>
      <c r="S79" s="606"/>
      <c r="T79" s="606"/>
      <c r="U79" s="606"/>
      <c r="V79" s="606"/>
      <c r="W79" s="606"/>
      <c r="X79" s="603"/>
      <c r="Y79" s="603"/>
      <c r="Z79" s="603"/>
      <c r="AA79" s="603"/>
      <c r="AB79" s="603"/>
    </row>
    <row r="80" spans="2:29" s="499" customFormat="1">
      <c r="C80" s="499" t="s">
        <v>138</v>
      </c>
      <c r="O80" s="608"/>
      <c r="P80" s="608"/>
      <c r="Q80" s="608"/>
      <c r="R80" s="608"/>
      <c r="S80" s="608"/>
      <c r="T80" s="608"/>
      <c r="U80" s="608"/>
      <c r="V80" s="608"/>
      <c r="W80" s="608"/>
    </row>
    <row r="81" s="499" customFormat="1"/>
    <row r="82" s="499" customFormat="1"/>
    <row r="83" s="499" customFormat="1"/>
    <row r="84" s="499" customFormat="1"/>
  </sheetData>
  <mergeCells count="2">
    <mergeCell ref="AC3:AC4"/>
    <mergeCell ref="B74:G74"/>
  </mergeCells>
  <phoneticPr fontId="4"/>
  <pageMargins left="0.75" right="0.75" top="0.54" bottom="0.28000000000000003" header="0.38" footer="0.25"/>
  <pageSetup paperSize="8"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8333-3794-40FB-BC63-458FB14D20D1}">
  <sheetPr>
    <pageSetUpPr fitToPage="1"/>
  </sheetPr>
  <dimension ref="A1:N121"/>
  <sheetViews>
    <sheetView showGridLines="0" view="pageBreakPreview" topLeftCell="A9" zoomScale="85" zoomScaleNormal="85" zoomScaleSheetLayoutView="85" workbookViewId="0">
      <selection activeCell="F21" sqref="F21:G21"/>
    </sheetView>
  </sheetViews>
  <sheetFormatPr defaultColWidth="9" defaultRowHeight="13.5"/>
  <cols>
    <col min="1" max="1" width="1.25" style="631" customWidth="1"/>
    <col min="2" max="3" width="2.875" style="631" customWidth="1"/>
    <col min="4" max="4" width="19" style="631" customWidth="1"/>
    <col min="5" max="5" width="24.375" style="631" customWidth="1"/>
    <col min="6" max="6" width="23.375" style="631" customWidth="1"/>
    <col min="7" max="7" width="33.875" style="631" bestFit="1" customWidth="1"/>
    <col min="8" max="8" width="26.5" style="631" customWidth="1"/>
    <col min="9" max="9" width="12.875" style="631" customWidth="1"/>
    <col min="10" max="10" width="46.875" style="631" customWidth="1"/>
    <col min="11" max="11" width="1" style="631" customWidth="1"/>
    <col min="12" max="16384" width="9" style="631"/>
  </cols>
  <sheetData>
    <row r="1" spans="1:14" s="692" customFormat="1" ht="12">
      <c r="A1" s="691"/>
      <c r="B1" s="691" t="s">
        <v>1318</v>
      </c>
      <c r="F1" s="691"/>
    </row>
    <row r="2" spans="1:14">
      <c r="I2" s="632"/>
      <c r="J2" s="633"/>
      <c r="M2" s="632"/>
    </row>
    <row r="3" spans="1:14">
      <c r="B3" s="631" t="s">
        <v>1190</v>
      </c>
      <c r="M3" s="632"/>
      <c r="N3" s="633"/>
    </row>
    <row r="4" spans="1:14">
      <c r="B4" s="631" t="s">
        <v>1191</v>
      </c>
      <c r="M4" s="632"/>
      <c r="N4" s="633"/>
    </row>
    <row r="5" spans="1:14">
      <c r="B5" s="631" t="s">
        <v>1192</v>
      </c>
      <c r="M5" s="632"/>
      <c r="N5" s="633"/>
    </row>
    <row r="6" spans="1:14" ht="14.25">
      <c r="B6" s="634" t="s">
        <v>1193</v>
      </c>
      <c r="M6" s="632"/>
      <c r="N6" s="633"/>
    </row>
    <row r="7" spans="1:14" ht="14.25">
      <c r="B7" s="634" t="s">
        <v>1194</v>
      </c>
      <c r="C7" s="635"/>
    </row>
    <row r="8" spans="1:14" ht="14.25">
      <c r="B8" s="634" t="s">
        <v>1195</v>
      </c>
      <c r="C8" s="635"/>
    </row>
    <row r="9" spans="1:14" ht="14.25">
      <c r="B9" s="634" t="s">
        <v>1196</v>
      </c>
      <c r="C9" s="635"/>
    </row>
    <row r="10" spans="1:14" ht="14.25">
      <c r="B10" s="634" t="s">
        <v>1197</v>
      </c>
      <c r="C10" s="635"/>
    </row>
    <row r="11" spans="1:14">
      <c r="J11" s="636" t="s">
        <v>1198</v>
      </c>
    </row>
    <row r="12" spans="1:14">
      <c r="B12" s="838" t="s">
        <v>1199</v>
      </c>
      <c r="C12" s="839"/>
      <c r="D12" s="839"/>
      <c r="E12" s="839"/>
      <c r="F12" s="839"/>
      <c r="G12" s="840"/>
      <c r="H12" s="637" t="s">
        <v>1200</v>
      </c>
      <c r="I12" s="638" t="s">
        <v>1201</v>
      </c>
      <c r="J12" s="637" t="s">
        <v>1202</v>
      </c>
    </row>
    <row r="13" spans="1:14">
      <c r="B13" s="639" t="s">
        <v>1203</v>
      </c>
      <c r="C13" s="640"/>
      <c r="D13" s="641"/>
      <c r="E13" s="641"/>
      <c r="F13" s="641"/>
      <c r="G13" s="641"/>
      <c r="H13" s="641"/>
      <c r="I13" s="642"/>
      <c r="J13" s="643"/>
    </row>
    <row r="14" spans="1:14">
      <c r="B14" s="644"/>
      <c r="C14" s="645" t="s">
        <v>1204</v>
      </c>
      <c r="D14" s="646"/>
      <c r="E14" s="646"/>
      <c r="F14" s="646"/>
      <c r="G14" s="646"/>
      <c r="H14" s="646"/>
      <c r="I14" s="647"/>
      <c r="J14" s="648"/>
    </row>
    <row r="15" spans="1:14" ht="16.149999999999999" customHeight="1">
      <c r="B15" s="649"/>
      <c r="C15" s="650"/>
      <c r="D15" s="841" t="s">
        <v>1205</v>
      </c>
      <c r="E15" s="812" t="s">
        <v>1206</v>
      </c>
      <c r="F15" s="813"/>
      <c r="G15" s="651" t="s">
        <v>1207</v>
      </c>
      <c r="H15" s="651"/>
      <c r="I15" s="652"/>
      <c r="J15" s="651"/>
    </row>
    <row r="16" spans="1:14">
      <c r="B16" s="649"/>
      <c r="C16" s="650"/>
      <c r="D16" s="836"/>
      <c r="E16" s="814"/>
      <c r="F16" s="815"/>
      <c r="G16" s="651" t="s">
        <v>1208</v>
      </c>
      <c r="H16" s="651"/>
      <c r="I16" s="652"/>
      <c r="J16" s="651"/>
    </row>
    <row r="17" spans="2:10">
      <c r="B17" s="649"/>
      <c r="C17" s="650"/>
      <c r="D17" s="836"/>
      <c r="E17" s="812" t="s">
        <v>1209</v>
      </c>
      <c r="F17" s="813"/>
      <c r="G17" s="651" t="s">
        <v>1207</v>
      </c>
      <c r="H17" s="651"/>
      <c r="I17" s="652"/>
      <c r="J17" s="651"/>
    </row>
    <row r="18" spans="2:10">
      <c r="B18" s="649"/>
      <c r="C18" s="650"/>
      <c r="D18" s="836"/>
      <c r="E18" s="814"/>
      <c r="F18" s="815"/>
      <c r="G18" s="651" t="s">
        <v>1208</v>
      </c>
      <c r="H18" s="651"/>
      <c r="I18" s="652"/>
      <c r="J18" s="651"/>
    </row>
    <row r="19" spans="2:10" ht="18" customHeight="1">
      <c r="B19" s="649"/>
      <c r="C19" s="650"/>
      <c r="D19" s="812" t="s">
        <v>1210</v>
      </c>
      <c r="E19" s="813"/>
      <c r="F19" s="824" t="s">
        <v>1211</v>
      </c>
      <c r="G19" s="817"/>
      <c r="H19" s="651"/>
      <c r="I19" s="652"/>
      <c r="J19" s="651"/>
    </row>
    <row r="20" spans="2:10" ht="13.9" customHeight="1">
      <c r="B20" s="649"/>
      <c r="C20" s="650"/>
      <c r="D20" s="825"/>
      <c r="E20" s="826"/>
      <c r="F20" s="842" t="s">
        <v>1212</v>
      </c>
      <c r="G20" s="843"/>
      <c r="H20" s="651"/>
      <c r="I20" s="652"/>
      <c r="J20" s="651"/>
    </row>
    <row r="21" spans="2:10" ht="18" customHeight="1">
      <c r="B21" s="649"/>
      <c r="C21" s="650"/>
      <c r="D21" s="829" t="s">
        <v>1213</v>
      </c>
      <c r="E21" s="829"/>
      <c r="F21" s="828" t="s">
        <v>1214</v>
      </c>
      <c r="G21" s="828"/>
      <c r="H21" s="651"/>
      <c r="I21" s="652"/>
      <c r="J21" s="651"/>
    </row>
    <row r="22" spans="2:10" ht="18" customHeight="1">
      <c r="B22" s="649"/>
      <c r="C22" s="650"/>
      <c r="D22" s="829"/>
      <c r="E22" s="829"/>
      <c r="F22" s="828" t="s">
        <v>1215</v>
      </c>
      <c r="G22" s="828"/>
      <c r="H22" s="651"/>
      <c r="I22" s="652"/>
      <c r="J22" s="651"/>
    </row>
    <row r="23" spans="2:10" ht="18" customHeight="1">
      <c r="B23" s="649"/>
      <c r="C23" s="650"/>
      <c r="D23" s="829"/>
      <c r="E23" s="829"/>
      <c r="F23" s="828" t="s">
        <v>1216</v>
      </c>
      <c r="G23" s="828"/>
      <c r="H23" s="651"/>
      <c r="I23" s="652"/>
      <c r="J23" s="651"/>
    </row>
    <row r="24" spans="2:10">
      <c r="B24" s="649"/>
      <c r="C24" s="645" t="s">
        <v>1217</v>
      </c>
      <c r="D24" s="646"/>
      <c r="E24" s="646"/>
      <c r="F24" s="646"/>
      <c r="G24" s="646"/>
      <c r="H24" s="646"/>
      <c r="I24" s="647"/>
      <c r="J24" s="648"/>
    </row>
    <row r="25" spans="2:10" ht="18" customHeight="1">
      <c r="B25" s="649"/>
      <c r="C25" s="650"/>
      <c r="D25" s="655" t="s">
        <v>1205</v>
      </c>
      <c r="E25" s="812" t="s">
        <v>1206</v>
      </c>
      <c r="F25" s="813"/>
      <c r="G25" s="651" t="s">
        <v>1207</v>
      </c>
      <c r="H25" s="651"/>
      <c r="I25" s="652"/>
      <c r="J25" s="651"/>
    </row>
    <row r="26" spans="2:10">
      <c r="B26" s="649"/>
      <c r="C26" s="650"/>
      <c r="D26" s="656"/>
      <c r="E26" s="814"/>
      <c r="F26" s="815"/>
      <c r="G26" s="651" t="s">
        <v>1208</v>
      </c>
      <c r="H26" s="651"/>
      <c r="I26" s="652"/>
      <c r="J26" s="651"/>
    </row>
    <row r="27" spans="2:10" ht="21" customHeight="1">
      <c r="B27" s="649"/>
      <c r="C27" s="650"/>
      <c r="D27" s="656"/>
      <c r="E27" s="812" t="s">
        <v>1209</v>
      </c>
      <c r="F27" s="813"/>
      <c r="G27" s="651" t="s">
        <v>1207</v>
      </c>
      <c r="H27" s="651"/>
      <c r="I27" s="652"/>
      <c r="J27" s="651"/>
    </row>
    <row r="28" spans="2:10">
      <c r="B28" s="649"/>
      <c r="C28" s="650"/>
      <c r="D28" s="657"/>
      <c r="E28" s="825"/>
      <c r="F28" s="826"/>
      <c r="G28" s="651" t="s">
        <v>1208</v>
      </c>
      <c r="H28" s="651"/>
      <c r="I28" s="652"/>
      <c r="J28" s="651"/>
    </row>
    <row r="29" spans="2:10">
      <c r="B29" s="649"/>
      <c r="C29" s="650"/>
      <c r="D29" s="658" t="s">
        <v>1218</v>
      </c>
      <c r="E29" s="828" t="s">
        <v>1219</v>
      </c>
      <c r="F29" s="828"/>
      <c r="G29" s="651" t="s">
        <v>1220</v>
      </c>
      <c r="H29" s="651"/>
      <c r="I29" s="652"/>
      <c r="J29" s="651"/>
    </row>
    <row r="30" spans="2:10">
      <c r="B30" s="649"/>
      <c r="C30" s="650"/>
      <c r="D30" s="659"/>
      <c r="E30" s="828"/>
      <c r="F30" s="828"/>
      <c r="G30" s="651" t="s">
        <v>1212</v>
      </c>
      <c r="H30" s="651"/>
      <c r="I30" s="652"/>
      <c r="J30" s="651"/>
    </row>
    <row r="31" spans="2:10">
      <c r="B31" s="649"/>
      <c r="C31" s="650"/>
      <c r="D31" s="659"/>
      <c r="E31" s="828" t="s">
        <v>1221</v>
      </c>
      <c r="F31" s="828"/>
      <c r="G31" s="651" t="s">
        <v>1220</v>
      </c>
      <c r="H31" s="651"/>
      <c r="I31" s="652"/>
      <c r="J31" s="651"/>
    </row>
    <row r="32" spans="2:10">
      <c r="B32" s="649"/>
      <c r="C32" s="650"/>
      <c r="D32" s="659"/>
      <c r="E32" s="828"/>
      <c r="F32" s="828"/>
      <c r="G32" s="651" t="s">
        <v>1212</v>
      </c>
      <c r="H32" s="651"/>
      <c r="I32" s="652"/>
      <c r="J32" s="651"/>
    </row>
    <row r="33" spans="2:10">
      <c r="B33" s="649"/>
      <c r="C33" s="650"/>
      <c r="D33" s="659"/>
      <c r="E33" s="828" t="s">
        <v>1222</v>
      </c>
      <c r="F33" s="828"/>
      <c r="G33" s="651" t="s">
        <v>1220</v>
      </c>
      <c r="H33" s="651"/>
      <c r="I33" s="652"/>
      <c r="J33" s="651"/>
    </row>
    <row r="34" spans="2:10">
      <c r="B34" s="649"/>
      <c r="C34" s="650"/>
      <c r="D34" s="659"/>
      <c r="E34" s="828"/>
      <c r="F34" s="828"/>
      <c r="G34" s="651" t="s">
        <v>1212</v>
      </c>
      <c r="H34" s="651"/>
      <c r="I34" s="652"/>
      <c r="J34" s="651"/>
    </row>
    <row r="35" spans="2:10">
      <c r="B35" s="649"/>
      <c r="C35" s="650"/>
      <c r="D35" s="659"/>
      <c r="E35" s="828" t="s">
        <v>1223</v>
      </c>
      <c r="F35" s="828"/>
      <c r="G35" s="651" t="s">
        <v>1220</v>
      </c>
      <c r="H35" s="651"/>
      <c r="I35" s="652"/>
      <c r="J35" s="651"/>
    </row>
    <row r="36" spans="2:10">
      <c r="B36" s="649"/>
      <c r="C36" s="650"/>
      <c r="D36" s="659"/>
      <c r="E36" s="828"/>
      <c r="F36" s="828"/>
      <c r="G36" s="651" t="s">
        <v>1212</v>
      </c>
      <c r="H36" s="651"/>
      <c r="I36" s="652"/>
      <c r="J36" s="651"/>
    </row>
    <row r="37" spans="2:10">
      <c r="B37" s="649"/>
      <c r="C37" s="650"/>
      <c r="D37" s="659"/>
      <c r="E37" s="828" t="s">
        <v>1224</v>
      </c>
      <c r="F37" s="828"/>
      <c r="G37" s="651" t="s">
        <v>1220</v>
      </c>
      <c r="H37" s="651"/>
      <c r="I37" s="652"/>
      <c r="J37" s="651"/>
    </row>
    <row r="38" spans="2:10">
      <c r="B38" s="649"/>
      <c r="C38" s="650"/>
      <c r="D38" s="659"/>
      <c r="E38" s="828"/>
      <c r="F38" s="828"/>
      <c r="G38" s="651" t="s">
        <v>1212</v>
      </c>
      <c r="H38" s="651"/>
      <c r="I38" s="652"/>
      <c r="J38" s="651"/>
    </row>
    <row r="39" spans="2:10">
      <c r="B39" s="649"/>
      <c r="C39" s="650"/>
      <c r="D39" s="659"/>
      <c r="E39" s="828" t="s">
        <v>1225</v>
      </c>
      <c r="F39" s="828"/>
      <c r="G39" s="651" t="s">
        <v>1220</v>
      </c>
      <c r="H39" s="651"/>
      <c r="I39" s="652"/>
      <c r="J39" s="651"/>
    </row>
    <row r="40" spans="2:10">
      <c r="B40" s="649"/>
      <c r="C40" s="650"/>
      <c r="D40" s="659"/>
      <c r="E40" s="828"/>
      <c r="F40" s="828"/>
      <c r="G40" s="651" t="s">
        <v>1212</v>
      </c>
      <c r="H40" s="651"/>
      <c r="I40" s="652"/>
      <c r="J40" s="651"/>
    </row>
    <row r="41" spans="2:10">
      <c r="B41" s="649"/>
      <c r="C41" s="650"/>
      <c r="D41" s="659"/>
      <c r="E41" s="830" t="s">
        <v>1226</v>
      </c>
      <c r="F41" s="831"/>
      <c r="G41" s="651" t="s">
        <v>1220</v>
      </c>
      <c r="H41" s="651"/>
      <c r="I41" s="652"/>
      <c r="J41" s="651"/>
    </row>
    <row r="42" spans="2:10">
      <c r="B42" s="649"/>
      <c r="C42" s="650"/>
      <c r="D42" s="659"/>
      <c r="E42" s="832"/>
      <c r="F42" s="833"/>
      <c r="G42" s="651" t="s">
        <v>1212</v>
      </c>
      <c r="H42" s="651"/>
      <c r="I42" s="652"/>
      <c r="J42" s="651"/>
    </row>
    <row r="43" spans="2:10">
      <c r="B43" s="649"/>
      <c r="C43" s="650"/>
      <c r="D43" s="659"/>
      <c r="E43" s="828" t="s">
        <v>1227</v>
      </c>
      <c r="F43" s="828"/>
      <c r="G43" s="651" t="s">
        <v>1228</v>
      </c>
      <c r="H43" s="651"/>
      <c r="I43" s="652"/>
      <c r="J43" s="651"/>
    </row>
    <row r="44" spans="2:10">
      <c r="B44" s="649"/>
      <c r="C44" s="650"/>
      <c r="D44" s="660" t="s">
        <v>1229</v>
      </c>
      <c r="E44" s="661" t="s">
        <v>1230</v>
      </c>
      <c r="F44" s="662"/>
      <c r="G44" s="663"/>
      <c r="H44" s="651"/>
      <c r="I44" s="652"/>
      <c r="J44" s="651"/>
    </row>
    <row r="45" spans="2:10">
      <c r="B45" s="649"/>
      <c r="C45" s="650"/>
      <c r="D45" s="664"/>
      <c r="E45" s="661" t="s">
        <v>1214</v>
      </c>
      <c r="F45" s="662"/>
      <c r="G45" s="663"/>
      <c r="H45" s="651"/>
      <c r="I45" s="652"/>
      <c r="J45" s="651"/>
    </row>
    <row r="46" spans="2:10">
      <c r="B46" s="649"/>
      <c r="C46" s="650"/>
      <c r="D46" s="664"/>
      <c r="E46" s="661" t="s">
        <v>1231</v>
      </c>
      <c r="F46" s="662"/>
      <c r="G46" s="663"/>
      <c r="H46" s="651"/>
      <c r="I46" s="652"/>
      <c r="J46" s="651"/>
    </row>
    <row r="47" spans="2:10">
      <c r="B47" s="649"/>
      <c r="C47" s="650"/>
      <c r="D47" s="664"/>
      <c r="E47" s="661" t="s">
        <v>1216</v>
      </c>
      <c r="F47" s="662"/>
      <c r="G47" s="663"/>
      <c r="H47" s="651"/>
      <c r="I47" s="652"/>
      <c r="J47" s="651"/>
    </row>
    <row r="48" spans="2:10">
      <c r="B48" s="649"/>
      <c r="C48" s="645" t="s">
        <v>1232</v>
      </c>
      <c r="D48" s="646"/>
      <c r="E48" s="646"/>
      <c r="F48" s="646"/>
      <c r="G48" s="646"/>
      <c r="H48" s="646"/>
      <c r="I48" s="647"/>
      <c r="J48" s="648"/>
    </row>
    <row r="49" spans="2:10">
      <c r="B49" s="649"/>
      <c r="C49" s="665"/>
      <c r="D49" s="660" t="s">
        <v>1233</v>
      </c>
      <c r="E49" s="834" t="s">
        <v>1207</v>
      </c>
      <c r="F49" s="835" t="s">
        <v>1234</v>
      </c>
      <c r="G49" s="651" t="s">
        <v>1212</v>
      </c>
      <c r="H49" s="651"/>
      <c r="I49" s="652"/>
      <c r="J49" s="651"/>
    </row>
    <row r="50" spans="2:10" ht="24" customHeight="1">
      <c r="B50" s="649"/>
      <c r="C50" s="665"/>
      <c r="D50" s="836" t="s">
        <v>1235</v>
      </c>
      <c r="E50" s="834"/>
      <c r="F50" s="835"/>
      <c r="G50" s="651" t="s">
        <v>1220</v>
      </c>
      <c r="H50" s="651"/>
      <c r="I50" s="652"/>
      <c r="J50" s="651"/>
    </row>
    <row r="51" spans="2:10">
      <c r="B51" s="649"/>
      <c r="C51" s="665"/>
      <c r="D51" s="836"/>
      <c r="E51" s="834"/>
      <c r="F51" s="835" t="s">
        <v>1236</v>
      </c>
      <c r="G51" s="651" t="s">
        <v>1212</v>
      </c>
      <c r="H51" s="651"/>
      <c r="I51" s="652"/>
      <c r="J51" s="651"/>
    </row>
    <row r="52" spans="2:10">
      <c r="B52" s="649"/>
      <c r="C52" s="665"/>
      <c r="D52" s="836"/>
      <c r="E52" s="834"/>
      <c r="F52" s="835"/>
      <c r="G52" s="651" t="s">
        <v>1220</v>
      </c>
      <c r="H52" s="651"/>
      <c r="I52" s="652"/>
      <c r="J52" s="651"/>
    </row>
    <row r="53" spans="2:10">
      <c r="B53" s="649"/>
      <c r="C53" s="665"/>
      <c r="D53" s="836"/>
      <c r="E53" s="834"/>
      <c r="F53" s="837" t="s">
        <v>1237</v>
      </c>
      <c r="G53" s="651" t="s">
        <v>1212</v>
      </c>
      <c r="H53" s="651"/>
      <c r="I53" s="652"/>
      <c r="J53" s="651"/>
    </row>
    <row r="54" spans="2:10">
      <c r="B54" s="649"/>
      <c r="C54" s="665"/>
      <c r="D54" s="664"/>
      <c r="E54" s="834"/>
      <c r="F54" s="837"/>
      <c r="G54" s="651" t="s">
        <v>1220</v>
      </c>
      <c r="H54" s="651"/>
      <c r="I54" s="652"/>
      <c r="J54" s="651"/>
    </row>
    <row r="55" spans="2:10">
      <c r="B55" s="649"/>
      <c r="C55" s="665"/>
      <c r="D55" s="664"/>
      <c r="E55" s="834"/>
      <c r="F55" s="837" t="s">
        <v>1238</v>
      </c>
      <c r="G55" s="651" t="s">
        <v>1212</v>
      </c>
      <c r="H55" s="651"/>
      <c r="I55" s="652"/>
      <c r="J55" s="651"/>
    </row>
    <row r="56" spans="2:10">
      <c r="B56" s="649"/>
      <c r="C56" s="665"/>
      <c r="D56" s="664"/>
      <c r="E56" s="834"/>
      <c r="F56" s="837"/>
      <c r="G56" s="651" t="s">
        <v>1220</v>
      </c>
      <c r="H56" s="651"/>
      <c r="I56" s="652"/>
      <c r="J56" s="651"/>
    </row>
    <row r="57" spans="2:10">
      <c r="B57" s="649"/>
      <c r="C57" s="665"/>
      <c r="D57" s="664"/>
      <c r="E57" s="825" t="s">
        <v>1208</v>
      </c>
      <c r="F57" s="827"/>
      <c r="G57" s="826"/>
      <c r="H57" s="651"/>
      <c r="I57" s="652"/>
      <c r="J57" s="651"/>
    </row>
    <row r="58" spans="2:10" ht="15" customHeight="1">
      <c r="B58" s="649"/>
      <c r="C58" s="665"/>
      <c r="D58" s="828" t="s">
        <v>1210</v>
      </c>
      <c r="E58" s="828"/>
      <c r="F58" s="829" t="s">
        <v>1239</v>
      </c>
      <c r="G58" s="829"/>
      <c r="H58" s="651"/>
      <c r="I58" s="652"/>
      <c r="J58" s="651"/>
    </row>
    <row r="59" spans="2:10" ht="15.6" customHeight="1">
      <c r="B59" s="649"/>
      <c r="C59" s="665"/>
      <c r="D59" s="828"/>
      <c r="E59" s="828"/>
      <c r="F59" s="829" t="s">
        <v>1240</v>
      </c>
      <c r="G59" s="829"/>
      <c r="H59" s="651"/>
      <c r="I59" s="652"/>
      <c r="J59" s="651"/>
    </row>
    <row r="60" spans="2:10">
      <c r="B60" s="649"/>
      <c r="C60" s="650"/>
      <c r="D60" s="660" t="s">
        <v>1241</v>
      </c>
      <c r="E60" s="661" t="s">
        <v>1242</v>
      </c>
      <c r="F60" s="662"/>
      <c r="G60" s="663"/>
      <c r="H60" s="651"/>
      <c r="I60" s="652"/>
      <c r="J60" s="651"/>
    </row>
    <row r="61" spans="2:10">
      <c r="B61" s="649"/>
      <c r="C61" s="650"/>
      <c r="D61" s="664"/>
      <c r="E61" s="661" t="s">
        <v>1243</v>
      </c>
      <c r="F61" s="662"/>
      <c r="G61" s="663"/>
      <c r="H61" s="651"/>
      <c r="I61" s="652"/>
      <c r="J61" s="651"/>
    </row>
    <row r="62" spans="2:10">
      <c r="B62" s="649"/>
      <c r="C62" s="645" t="s">
        <v>1244</v>
      </c>
      <c r="D62" s="646"/>
      <c r="E62" s="646"/>
      <c r="F62" s="646"/>
      <c r="G62" s="646"/>
      <c r="H62" s="646"/>
      <c r="I62" s="647"/>
      <c r="J62" s="648"/>
    </row>
    <row r="63" spans="2:10" ht="18" customHeight="1">
      <c r="B63" s="649"/>
      <c r="C63" s="650"/>
      <c r="D63" s="655" t="s">
        <v>1205</v>
      </c>
      <c r="E63" s="812" t="s">
        <v>1206</v>
      </c>
      <c r="F63" s="813"/>
      <c r="G63" s="651" t="s">
        <v>1207</v>
      </c>
      <c r="H63" s="651"/>
      <c r="I63" s="652"/>
      <c r="J63" s="651"/>
    </row>
    <row r="64" spans="2:10">
      <c r="B64" s="649"/>
      <c r="C64" s="650"/>
      <c r="D64" s="656"/>
      <c r="E64" s="814"/>
      <c r="F64" s="815"/>
      <c r="G64" s="651" t="s">
        <v>1208</v>
      </c>
      <c r="H64" s="651"/>
      <c r="I64" s="652"/>
      <c r="J64" s="651"/>
    </row>
    <row r="65" spans="2:10" ht="21" customHeight="1">
      <c r="B65" s="649"/>
      <c r="C65" s="650"/>
      <c r="D65" s="656"/>
      <c r="E65" s="812" t="s">
        <v>1209</v>
      </c>
      <c r="F65" s="813"/>
      <c r="G65" s="651" t="s">
        <v>1207</v>
      </c>
      <c r="H65" s="651"/>
      <c r="I65" s="652"/>
      <c r="J65" s="651"/>
    </row>
    <row r="66" spans="2:10">
      <c r="B66" s="649"/>
      <c r="C66" s="650"/>
      <c r="D66" s="657"/>
      <c r="E66" s="825"/>
      <c r="F66" s="826"/>
      <c r="G66" s="651" t="s">
        <v>1208</v>
      </c>
      <c r="H66" s="651"/>
      <c r="I66" s="652"/>
      <c r="J66" s="651"/>
    </row>
    <row r="67" spans="2:10">
      <c r="B67" s="649"/>
      <c r="C67" s="650"/>
      <c r="D67" s="658" t="s">
        <v>1218</v>
      </c>
      <c r="E67" s="829" t="s">
        <v>1245</v>
      </c>
      <c r="F67" s="829"/>
      <c r="G67" s="663" t="s">
        <v>1220</v>
      </c>
      <c r="H67" s="651"/>
      <c r="I67" s="652"/>
      <c r="J67" s="651"/>
    </row>
    <row r="68" spans="2:10">
      <c r="B68" s="649"/>
      <c r="C68" s="650"/>
      <c r="D68" s="659"/>
      <c r="E68" s="829"/>
      <c r="F68" s="829"/>
      <c r="G68" s="663" t="s">
        <v>1212</v>
      </c>
      <c r="H68" s="651"/>
      <c r="I68" s="652"/>
      <c r="J68" s="651"/>
    </row>
    <row r="69" spans="2:10">
      <c r="B69" s="649"/>
      <c r="C69" s="650"/>
      <c r="D69" s="659"/>
      <c r="E69" s="829" t="s">
        <v>1246</v>
      </c>
      <c r="F69" s="829"/>
      <c r="G69" s="663" t="s">
        <v>1220</v>
      </c>
      <c r="H69" s="651"/>
      <c r="I69" s="652"/>
      <c r="J69" s="651"/>
    </row>
    <row r="70" spans="2:10">
      <c r="B70" s="649"/>
      <c r="C70" s="650"/>
      <c r="D70" s="659"/>
      <c r="E70" s="829"/>
      <c r="F70" s="829"/>
      <c r="G70" s="663" t="s">
        <v>1212</v>
      </c>
      <c r="H70" s="651"/>
      <c r="I70" s="652"/>
      <c r="J70" s="651"/>
    </row>
    <row r="71" spans="2:10">
      <c r="B71" s="649"/>
      <c r="C71" s="650"/>
      <c r="D71" s="659"/>
      <c r="E71" s="829" t="s">
        <v>1247</v>
      </c>
      <c r="F71" s="829"/>
      <c r="G71" s="663" t="s">
        <v>1220</v>
      </c>
      <c r="H71" s="651"/>
      <c r="I71" s="652"/>
      <c r="J71" s="651"/>
    </row>
    <row r="72" spans="2:10">
      <c r="B72" s="649"/>
      <c r="C72" s="650"/>
      <c r="D72" s="666"/>
      <c r="E72" s="829"/>
      <c r="F72" s="829"/>
      <c r="G72" s="663" t="s">
        <v>1212</v>
      </c>
      <c r="H72" s="651"/>
      <c r="I72" s="652"/>
      <c r="J72" s="651"/>
    </row>
    <row r="73" spans="2:10">
      <c r="B73" s="649"/>
      <c r="C73" s="650"/>
      <c r="D73" s="655" t="s">
        <v>1248</v>
      </c>
      <c r="E73" s="661" t="s">
        <v>1241</v>
      </c>
      <c r="F73" s="662"/>
      <c r="G73" s="663"/>
      <c r="H73" s="651"/>
      <c r="I73" s="652"/>
      <c r="J73" s="651"/>
    </row>
    <row r="74" spans="2:10">
      <c r="B74" s="649"/>
      <c r="C74" s="650"/>
      <c r="D74" s="656"/>
      <c r="E74" s="661" t="s">
        <v>1249</v>
      </c>
      <c r="F74" s="662"/>
      <c r="G74" s="663"/>
      <c r="H74" s="651"/>
      <c r="I74" s="652"/>
      <c r="J74" s="651"/>
    </row>
    <row r="75" spans="2:10">
      <c r="B75" s="649"/>
      <c r="C75" s="650"/>
      <c r="D75" s="656"/>
      <c r="E75" s="661" t="s">
        <v>1214</v>
      </c>
      <c r="F75" s="662"/>
      <c r="G75" s="663"/>
      <c r="H75" s="651"/>
      <c r="I75" s="652"/>
      <c r="J75" s="651"/>
    </row>
    <row r="76" spans="2:10">
      <c r="B76" s="649"/>
      <c r="C76" s="650"/>
      <c r="D76" s="657"/>
      <c r="E76" s="661" t="s">
        <v>1216</v>
      </c>
      <c r="F76" s="662"/>
      <c r="G76" s="663"/>
      <c r="H76" s="651"/>
      <c r="I76" s="652"/>
      <c r="J76" s="651"/>
    </row>
    <row r="77" spans="2:10">
      <c r="B77" s="649"/>
      <c r="C77" s="645" t="s">
        <v>1250</v>
      </c>
      <c r="D77" s="646"/>
      <c r="E77" s="646"/>
      <c r="F77" s="646"/>
      <c r="G77" s="646"/>
      <c r="H77" s="646"/>
      <c r="I77" s="647"/>
      <c r="J77" s="648"/>
    </row>
    <row r="78" spans="2:10" ht="18" customHeight="1">
      <c r="B78" s="649"/>
      <c r="C78" s="650"/>
      <c r="D78" s="655" t="s">
        <v>1205</v>
      </c>
      <c r="E78" s="812" t="s">
        <v>1206</v>
      </c>
      <c r="F78" s="813"/>
      <c r="G78" s="651" t="s">
        <v>1207</v>
      </c>
      <c r="H78" s="651"/>
      <c r="I78" s="652"/>
      <c r="J78" s="651"/>
    </row>
    <row r="79" spans="2:10">
      <c r="B79" s="649"/>
      <c r="C79" s="650"/>
      <c r="D79" s="656"/>
      <c r="E79" s="814"/>
      <c r="F79" s="815"/>
      <c r="G79" s="651" t="s">
        <v>1208</v>
      </c>
      <c r="H79" s="651"/>
      <c r="I79" s="652"/>
      <c r="J79" s="651"/>
    </row>
    <row r="80" spans="2:10" ht="21" customHeight="1">
      <c r="B80" s="649"/>
      <c r="C80" s="650"/>
      <c r="D80" s="656"/>
      <c r="E80" s="812" t="s">
        <v>1209</v>
      </c>
      <c r="F80" s="813"/>
      <c r="G80" s="651" t="s">
        <v>1207</v>
      </c>
      <c r="H80" s="651"/>
      <c r="I80" s="652"/>
      <c r="J80" s="651"/>
    </row>
    <row r="81" spans="2:10">
      <c r="B81" s="649"/>
      <c r="C81" s="650"/>
      <c r="D81" s="657"/>
      <c r="E81" s="825"/>
      <c r="F81" s="826"/>
      <c r="G81" s="651" t="s">
        <v>1208</v>
      </c>
      <c r="H81" s="651"/>
      <c r="I81" s="652"/>
      <c r="J81" s="651"/>
    </row>
    <row r="82" spans="2:10" ht="15" customHeight="1">
      <c r="B82" s="649"/>
      <c r="C82" s="650"/>
      <c r="D82" s="658" t="s">
        <v>1210</v>
      </c>
      <c r="E82" s="667"/>
      <c r="F82" s="824" t="s">
        <v>1220</v>
      </c>
      <c r="G82" s="817"/>
      <c r="H82" s="651"/>
      <c r="I82" s="652"/>
      <c r="J82" s="651"/>
    </row>
    <row r="83" spans="2:10" ht="15" customHeight="1">
      <c r="B83" s="649"/>
      <c r="C83" s="650"/>
      <c r="D83" s="659"/>
      <c r="E83" s="668"/>
      <c r="F83" s="824" t="s">
        <v>1212</v>
      </c>
      <c r="G83" s="817"/>
      <c r="H83" s="651"/>
      <c r="I83" s="652"/>
      <c r="J83" s="651"/>
    </row>
    <row r="84" spans="2:10">
      <c r="B84" s="649"/>
      <c r="C84" s="650"/>
      <c r="D84" s="655" t="s">
        <v>1248</v>
      </c>
      <c r="E84" s="661" t="s">
        <v>1216</v>
      </c>
      <c r="F84" s="662"/>
      <c r="G84" s="663"/>
      <c r="H84" s="651"/>
      <c r="I84" s="652"/>
      <c r="J84" s="651"/>
    </row>
    <row r="85" spans="2:10">
      <c r="B85" s="649"/>
      <c r="C85" s="645" t="s">
        <v>1251</v>
      </c>
      <c r="D85" s="646"/>
      <c r="E85" s="646"/>
      <c r="F85" s="646"/>
      <c r="G85" s="646"/>
      <c r="H85" s="646"/>
      <c r="I85" s="647"/>
      <c r="J85" s="648"/>
    </row>
    <row r="86" spans="2:10" ht="18" customHeight="1">
      <c r="B86" s="649"/>
      <c r="C86" s="650"/>
      <c r="D86" s="655" t="s">
        <v>1205</v>
      </c>
      <c r="E86" s="812" t="s">
        <v>1206</v>
      </c>
      <c r="F86" s="813"/>
      <c r="G86" s="651" t="s">
        <v>1220</v>
      </c>
      <c r="H86" s="651"/>
      <c r="I86" s="652"/>
      <c r="J86" s="651"/>
    </row>
    <row r="87" spans="2:10">
      <c r="B87" s="649"/>
      <c r="C87" s="650"/>
      <c r="D87" s="656"/>
      <c r="E87" s="814"/>
      <c r="F87" s="815"/>
      <c r="G87" s="651" t="s">
        <v>1212</v>
      </c>
      <c r="H87" s="651"/>
      <c r="I87" s="652"/>
      <c r="J87" s="651"/>
    </row>
    <row r="88" spans="2:10" ht="21" customHeight="1">
      <c r="B88" s="649"/>
      <c r="C88" s="650"/>
      <c r="D88" s="656"/>
      <c r="E88" s="812" t="s">
        <v>1209</v>
      </c>
      <c r="F88" s="813"/>
      <c r="G88" s="651" t="s">
        <v>1220</v>
      </c>
      <c r="H88" s="651"/>
      <c r="I88" s="652"/>
      <c r="J88" s="651"/>
    </row>
    <row r="89" spans="2:10">
      <c r="B89" s="649"/>
      <c r="C89" s="650"/>
      <c r="D89" s="657"/>
      <c r="E89" s="825"/>
      <c r="F89" s="826"/>
      <c r="G89" s="651" t="s">
        <v>1212</v>
      </c>
      <c r="H89" s="651"/>
      <c r="I89" s="652"/>
      <c r="J89" s="651"/>
    </row>
    <row r="90" spans="2:10" ht="15" customHeight="1">
      <c r="B90" s="649"/>
      <c r="C90" s="650"/>
      <c r="D90" s="658" t="s">
        <v>1210</v>
      </c>
      <c r="E90" s="667"/>
      <c r="F90" s="824" t="s">
        <v>1220</v>
      </c>
      <c r="G90" s="817"/>
      <c r="H90" s="651"/>
      <c r="I90" s="652"/>
      <c r="J90" s="651"/>
    </row>
    <row r="91" spans="2:10" ht="15" customHeight="1">
      <c r="B91" s="649"/>
      <c r="C91" s="650"/>
      <c r="D91" s="659"/>
      <c r="E91" s="668"/>
      <c r="F91" s="824" t="s">
        <v>1212</v>
      </c>
      <c r="G91" s="817"/>
      <c r="H91" s="651"/>
      <c r="I91" s="652"/>
      <c r="J91" s="651"/>
    </row>
    <row r="92" spans="2:10">
      <c r="B92" s="649"/>
      <c r="C92" s="645" t="s">
        <v>1252</v>
      </c>
      <c r="D92" s="646"/>
      <c r="E92" s="646"/>
      <c r="F92" s="646"/>
      <c r="G92" s="646"/>
      <c r="H92" s="646"/>
      <c r="I92" s="647"/>
      <c r="J92" s="648"/>
    </row>
    <row r="93" spans="2:10" ht="18" customHeight="1">
      <c r="B93" s="649"/>
      <c r="C93" s="650"/>
      <c r="D93" s="655" t="s">
        <v>1205</v>
      </c>
      <c r="E93" s="812" t="s">
        <v>1207</v>
      </c>
      <c r="F93" s="813"/>
      <c r="G93" s="651" t="s">
        <v>1212</v>
      </c>
      <c r="H93" s="651"/>
      <c r="I93" s="652"/>
      <c r="J93" s="651"/>
    </row>
    <row r="94" spans="2:10" ht="18" customHeight="1">
      <c r="B94" s="649"/>
      <c r="C94" s="650"/>
      <c r="D94" s="656"/>
      <c r="E94" s="814"/>
      <c r="F94" s="815"/>
      <c r="G94" s="651" t="s">
        <v>1253</v>
      </c>
      <c r="H94" s="651"/>
      <c r="I94" s="652"/>
      <c r="J94" s="651"/>
    </row>
    <row r="95" spans="2:10">
      <c r="B95" s="649"/>
      <c r="C95" s="650"/>
      <c r="D95" s="656"/>
      <c r="E95" s="814"/>
      <c r="F95" s="815"/>
      <c r="G95" s="651" t="s">
        <v>1254</v>
      </c>
      <c r="H95" s="651"/>
      <c r="I95" s="652"/>
      <c r="J95" s="651"/>
    </row>
    <row r="96" spans="2:10" ht="21" customHeight="1">
      <c r="B96" s="649"/>
      <c r="C96" s="650"/>
      <c r="D96" s="656"/>
      <c r="E96" s="812" t="s">
        <v>1208</v>
      </c>
      <c r="F96" s="813"/>
      <c r="G96" s="651" t="s">
        <v>1212</v>
      </c>
      <c r="H96" s="651"/>
      <c r="I96" s="652"/>
      <c r="J96" s="651"/>
    </row>
    <row r="97" spans="2:10" ht="21" customHeight="1">
      <c r="B97" s="649"/>
      <c r="C97" s="650"/>
      <c r="D97" s="656"/>
      <c r="E97" s="814"/>
      <c r="F97" s="815"/>
      <c r="G97" s="651" t="s">
        <v>1253</v>
      </c>
      <c r="H97" s="651"/>
      <c r="I97" s="652"/>
      <c r="J97" s="651"/>
    </row>
    <row r="98" spans="2:10">
      <c r="B98" s="649"/>
      <c r="C98" s="650"/>
      <c r="D98" s="657"/>
      <c r="E98" s="814"/>
      <c r="F98" s="815"/>
      <c r="G98" s="660" t="s">
        <v>1254</v>
      </c>
      <c r="H98" s="651"/>
      <c r="I98" s="652"/>
      <c r="J98" s="651"/>
    </row>
    <row r="99" spans="2:10" ht="15" customHeight="1">
      <c r="B99" s="649"/>
      <c r="C99" s="650"/>
      <c r="D99" s="669" t="s">
        <v>1213</v>
      </c>
      <c r="E99" s="670" t="s">
        <v>1216</v>
      </c>
      <c r="F99" s="816"/>
      <c r="G99" s="817"/>
      <c r="H99" s="663"/>
      <c r="I99" s="652"/>
      <c r="J99" s="651"/>
    </row>
    <row r="100" spans="2:10" ht="15" customHeight="1">
      <c r="B100" s="649"/>
      <c r="C100" s="650"/>
      <c r="D100" s="672"/>
      <c r="E100" s="673" t="s">
        <v>1214</v>
      </c>
      <c r="F100" s="671"/>
      <c r="G100" s="654"/>
      <c r="H100" s="663"/>
      <c r="I100" s="652"/>
      <c r="J100" s="651"/>
    </row>
    <row r="101" spans="2:10" ht="15" customHeight="1">
      <c r="B101" s="649"/>
      <c r="C101" s="650"/>
      <c r="D101" s="672"/>
      <c r="E101" s="674" t="s">
        <v>1255</v>
      </c>
      <c r="F101" s="675" t="s">
        <v>1256</v>
      </c>
      <c r="G101" s="676"/>
      <c r="H101" s="651"/>
      <c r="I101" s="652"/>
      <c r="J101" s="651"/>
    </row>
    <row r="102" spans="2:10" ht="15" customHeight="1">
      <c r="B102" s="649"/>
      <c r="C102" s="650"/>
      <c r="D102" s="672"/>
      <c r="E102" s="674"/>
      <c r="F102" s="653" t="s">
        <v>1257</v>
      </c>
      <c r="G102" s="654"/>
      <c r="H102" s="651"/>
      <c r="I102" s="652"/>
      <c r="J102" s="651"/>
    </row>
    <row r="103" spans="2:10" ht="15" customHeight="1">
      <c r="B103" s="649"/>
      <c r="C103" s="650"/>
      <c r="D103" s="672"/>
      <c r="E103" s="677"/>
      <c r="F103" s="653" t="s">
        <v>1258</v>
      </c>
      <c r="G103" s="654"/>
      <c r="H103" s="651"/>
      <c r="I103" s="652"/>
      <c r="J103" s="651"/>
    </row>
    <row r="104" spans="2:10" ht="15" customHeight="1">
      <c r="B104" s="649"/>
      <c r="C104" s="650"/>
      <c r="D104" s="672"/>
      <c r="E104" s="674" t="s">
        <v>1259</v>
      </c>
      <c r="F104" s="653" t="s">
        <v>1260</v>
      </c>
      <c r="G104" s="654"/>
      <c r="H104" s="651"/>
      <c r="I104" s="652"/>
      <c r="J104" s="651"/>
    </row>
    <row r="105" spans="2:10" ht="15" customHeight="1">
      <c r="B105" s="649"/>
      <c r="C105" s="650"/>
      <c r="D105" s="677"/>
      <c r="E105" s="674"/>
      <c r="F105" s="653" t="s">
        <v>1261</v>
      </c>
      <c r="G105" s="654"/>
      <c r="H105" s="651"/>
      <c r="I105" s="652"/>
      <c r="J105" s="651"/>
    </row>
    <row r="106" spans="2:10">
      <c r="B106" s="678" t="s">
        <v>1262</v>
      </c>
      <c r="C106" s="679"/>
      <c r="D106" s="680"/>
      <c r="E106" s="680"/>
      <c r="F106" s="680"/>
      <c r="G106" s="680"/>
      <c r="H106" s="680"/>
      <c r="I106" s="681"/>
      <c r="J106" s="682"/>
    </row>
    <row r="107" spans="2:10">
      <c r="B107" s="683"/>
      <c r="C107" s="693" t="s">
        <v>1263</v>
      </c>
      <c r="D107" s="695"/>
      <c r="E107" s="695"/>
      <c r="F107" s="695"/>
      <c r="G107" s="695"/>
      <c r="H107" s="695"/>
      <c r="I107" s="696"/>
      <c r="J107" s="697"/>
    </row>
    <row r="108" spans="2:10" ht="16.149999999999999" customHeight="1">
      <c r="B108" s="684"/>
      <c r="C108" s="694"/>
      <c r="D108" s="818" t="s">
        <v>1264</v>
      </c>
      <c r="E108" s="819"/>
      <c r="F108" s="685" t="s">
        <v>1265</v>
      </c>
      <c r="G108" s="663"/>
      <c r="H108" s="651"/>
      <c r="I108" s="652"/>
      <c r="J108" s="651"/>
    </row>
    <row r="109" spans="2:10">
      <c r="B109" s="684"/>
      <c r="C109" s="694"/>
      <c r="D109" s="820"/>
      <c r="E109" s="821"/>
      <c r="F109" s="685" t="s">
        <v>1266</v>
      </c>
      <c r="G109" s="663"/>
      <c r="H109" s="651"/>
      <c r="I109" s="652"/>
      <c r="J109" s="651"/>
    </row>
    <row r="110" spans="2:10" ht="13.15" customHeight="1">
      <c r="B110" s="684"/>
      <c r="C110" s="694"/>
      <c r="D110" s="820"/>
      <c r="E110" s="821"/>
      <c r="F110" s="685" t="s">
        <v>1267</v>
      </c>
      <c r="G110" s="663"/>
      <c r="H110" s="651"/>
      <c r="I110" s="652"/>
      <c r="J110" s="651"/>
    </row>
    <row r="111" spans="2:10">
      <c r="B111" s="684"/>
      <c r="C111" s="694"/>
      <c r="D111" s="822"/>
      <c r="E111" s="823"/>
      <c r="F111" s="685" t="s">
        <v>1268</v>
      </c>
      <c r="G111" s="663"/>
      <c r="H111" s="651"/>
      <c r="I111" s="652"/>
      <c r="J111" s="651"/>
    </row>
    <row r="112" spans="2:10" ht="16.149999999999999" customHeight="1">
      <c r="B112" s="684"/>
      <c r="C112" s="694"/>
      <c r="D112" s="818" t="s">
        <v>1269</v>
      </c>
      <c r="E112" s="819"/>
      <c r="F112" s="685" t="s">
        <v>1265</v>
      </c>
      <c r="G112" s="663"/>
      <c r="H112" s="651"/>
      <c r="I112" s="652"/>
      <c r="J112" s="651"/>
    </row>
    <row r="113" spans="2:10">
      <c r="B113" s="684"/>
      <c r="C113" s="694"/>
      <c r="D113" s="820"/>
      <c r="E113" s="821"/>
      <c r="F113" s="685" t="s">
        <v>1266</v>
      </c>
      <c r="G113" s="663"/>
      <c r="H113" s="651"/>
      <c r="I113" s="652"/>
      <c r="J113" s="651"/>
    </row>
    <row r="114" spans="2:10" ht="16.149999999999999" customHeight="1">
      <c r="B114" s="684"/>
      <c r="C114" s="694"/>
      <c r="D114" s="820"/>
      <c r="E114" s="821"/>
      <c r="F114" s="685" t="s">
        <v>1267</v>
      </c>
      <c r="G114" s="663"/>
      <c r="H114" s="651"/>
      <c r="I114" s="652"/>
      <c r="J114" s="651"/>
    </row>
    <row r="115" spans="2:10">
      <c r="B115" s="684"/>
      <c r="C115" s="694"/>
      <c r="D115" s="820"/>
      <c r="E115" s="821"/>
      <c r="F115" s="685" t="s">
        <v>1268</v>
      </c>
      <c r="G115" s="663"/>
      <c r="H115" s="651"/>
      <c r="I115" s="652"/>
      <c r="J115" s="651"/>
    </row>
    <row r="116" spans="2:10">
      <c r="B116" s="683"/>
      <c r="C116" s="693" t="s">
        <v>1270</v>
      </c>
      <c r="D116" s="695"/>
      <c r="E116" s="695"/>
      <c r="F116" s="695"/>
      <c r="G116" s="695"/>
      <c r="H116" s="695"/>
      <c r="I116" s="696"/>
      <c r="J116" s="697"/>
    </row>
    <row r="117" spans="2:10" ht="16.149999999999999" customHeight="1">
      <c r="B117" s="684"/>
      <c r="C117" s="694"/>
      <c r="D117" s="686" t="s">
        <v>1220</v>
      </c>
      <c r="E117" s="687"/>
      <c r="F117" s="688"/>
      <c r="G117" s="663"/>
      <c r="H117" s="651"/>
      <c r="I117" s="652"/>
      <c r="J117" s="651"/>
    </row>
    <row r="118" spans="2:10">
      <c r="B118" s="684"/>
      <c r="C118" s="694"/>
      <c r="D118" s="689" t="s">
        <v>1271</v>
      </c>
      <c r="E118" s="690"/>
      <c r="F118" s="688"/>
      <c r="G118" s="663"/>
      <c r="H118" s="651"/>
      <c r="I118" s="652"/>
      <c r="J118" s="651"/>
    </row>
    <row r="119" spans="2:10">
      <c r="B119" s="683"/>
      <c r="C119" s="693" t="s">
        <v>1241</v>
      </c>
      <c r="D119" s="695"/>
      <c r="E119" s="695"/>
      <c r="F119" s="695"/>
      <c r="G119" s="695"/>
      <c r="H119" s="695"/>
      <c r="I119" s="696"/>
      <c r="J119" s="697"/>
    </row>
    <row r="120" spans="2:10" ht="16.149999999999999" customHeight="1">
      <c r="B120" s="684"/>
      <c r="C120" s="694"/>
      <c r="D120" s="686" t="s">
        <v>1241</v>
      </c>
      <c r="E120" s="687"/>
      <c r="F120" s="688"/>
      <c r="G120" s="663"/>
      <c r="H120" s="651"/>
      <c r="I120" s="652"/>
      <c r="J120" s="651"/>
    </row>
    <row r="121" spans="2:10">
      <c r="B121" s="684"/>
      <c r="C121" s="694"/>
      <c r="D121" s="686" t="s">
        <v>1243</v>
      </c>
      <c r="E121" s="687"/>
      <c r="F121" s="688"/>
      <c r="G121" s="663"/>
      <c r="H121" s="651"/>
      <c r="I121" s="652"/>
      <c r="J121" s="651"/>
    </row>
  </sheetData>
  <mergeCells count="49">
    <mergeCell ref="B12:G12"/>
    <mergeCell ref="D15:D18"/>
    <mergeCell ref="E15:F16"/>
    <mergeCell ref="E17:F18"/>
    <mergeCell ref="D19:E20"/>
    <mergeCell ref="F19:G19"/>
    <mergeCell ref="F20:G20"/>
    <mergeCell ref="E39:F40"/>
    <mergeCell ref="D21:E23"/>
    <mergeCell ref="F21:G21"/>
    <mergeCell ref="F22:G22"/>
    <mergeCell ref="F23:G23"/>
    <mergeCell ref="E25:F26"/>
    <mergeCell ref="E27:F28"/>
    <mergeCell ref="E29:F30"/>
    <mergeCell ref="E31:F32"/>
    <mergeCell ref="E33:F34"/>
    <mergeCell ref="E35:F36"/>
    <mergeCell ref="E37:F38"/>
    <mergeCell ref="E41:F42"/>
    <mergeCell ref="E43:F43"/>
    <mergeCell ref="E49:E56"/>
    <mergeCell ref="F49:F50"/>
    <mergeCell ref="D50:D53"/>
    <mergeCell ref="F51:F52"/>
    <mergeCell ref="F53:F54"/>
    <mergeCell ref="F55:F56"/>
    <mergeCell ref="F82:G82"/>
    <mergeCell ref="E57:G57"/>
    <mergeCell ref="D58:E59"/>
    <mergeCell ref="F58:G58"/>
    <mergeCell ref="F59:G59"/>
    <mergeCell ref="E63:F64"/>
    <mergeCell ref="E65:F66"/>
    <mergeCell ref="E67:F68"/>
    <mergeCell ref="E69:F70"/>
    <mergeCell ref="E71:F72"/>
    <mergeCell ref="E78:F79"/>
    <mergeCell ref="E80:F81"/>
    <mergeCell ref="E96:F98"/>
    <mergeCell ref="F99:G99"/>
    <mergeCell ref="D108:E111"/>
    <mergeCell ref="D112:E115"/>
    <mergeCell ref="F83:G83"/>
    <mergeCell ref="E86:F87"/>
    <mergeCell ref="E88:F89"/>
    <mergeCell ref="F90:G90"/>
    <mergeCell ref="F91:G91"/>
    <mergeCell ref="E93:F95"/>
  </mergeCells>
  <phoneticPr fontId="4"/>
  <conditionalFormatting sqref="I2">
    <cfRule type="cellIs" dxfId="3" priority="1" operator="equal">
      <formula>"要求水準と同等以上の水準で実現可能"</formula>
    </cfRule>
    <cfRule type="cellIs" dxfId="2" priority="2" operator="equal">
      <formula>"要求水準と同等以上である"</formula>
    </cfRule>
  </conditionalFormatting>
  <conditionalFormatting sqref="M2:M6">
    <cfRule type="cellIs" dxfId="1" priority="3" operator="equal">
      <formula>"要求水準と同等以上の水準で実現可能"</formula>
    </cfRule>
    <cfRule type="cellIs" dxfId="0" priority="4" operator="equal">
      <formula>"要求水準と同等以上である"</formula>
    </cfRule>
  </conditionalFormatting>
  <pageMargins left="0.7" right="0.7" top="0.75" bottom="0.75" header="0.3" footer="0.3"/>
  <pageSetup paperSize="8" scale="6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view="pageBreakPreview" zoomScale="85" zoomScaleNormal="100" zoomScaleSheetLayoutView="85" workbookViewId="0">
      <selection activeCell="C13" sqref="A8:C13"/>
    </sheetView>
  </sheetViews>
  <sheetFormatPr defaultColWidth="9" defaultRowHeight="12"/>
  <cols>
    <col min="1" max="1" width="4.5" style="95" customWidth="1"/>
    <col min="2" max="2" width="3.5" style="95" customWidth="1"/>
    <col min="3" max="3" width="55.875" style="95" customWidth="1"/>
    <col min="4" max="9" width="28.5" style="95" customWidth="1"/>
    <col min="10" max="10" width="79.5" style="95" customWidth="1"/>
    <col min="11" max="16384" width="9" style="95"/>
  </cols>
  <sheetData>
    <row r="1" spans="1:10" ht="18.75" customHeight="1">
      <c r="A1" s="296" t="s">
        <v>209</v>
      </c>
      <c r="B1" s="296"/>
      <c r="C1" s="337"/>
      <c r="D1" s="337"/>
      <c r="E1" s="337"/>
    </row>
    <row r="2" spans="1:10">
      <c r="F2" s="369"/>
      <c r="G2" s="369"/>
      <c r="H2" s="369"/>
      <c r="I2" s="369"/>
      <c r="J2" s="369" t="s">
        <v>210</v>
      </c>
    </row>
    <row r="3" spans="1:10" ht="20.100000000000001" customHeight="1">
      <c r="A3" s="92"/>
      <c r="B3" s="93"/>
      <c r="C3" s="94"/>
      <c r="D3" s="844" t="s">
        <v>211</v>
      </c>
      <c r="E3" s="342"/>
      <c r="F3" s="342"/>
      <c r="G3" s="342"/>
      <c r="H3" s="342"/>
      <c r="I3" s="342"/>
      <c r="J3" s="847" t="s">
        <v>212</v>
      </c>
    </row>
    <row r="4" spans="1:10" ht="20.100000000000001" customHeight="1">
      <c r="A4" s="96"/>
      <c r="B4" s="97"/>
      <c r="C4" s="98"/>
      <c r="D4" s="845"/>
      <c r="E4" s="844" t="s">
        <v>213</v>
      </c>
      <c r="F4" s="850"/>
      <c r="G4" s="850"/>
      <c r="H4" s="850"/>
      <c r="I4" s="850"/>
      <c r="J4" s="848"/>
    </row>
    <row r="5" spans="1:10" ht="20.100000000000001" customHeight="1">
      <c r="A5" s="99"/>
      <c r="B5" s="100"/>
      <c r="C5" s="101"/>
      <c r="D5" s="846"/>
      <c r="E5" s="102" t="s">
        <v>214</v>
      </c>
      <c r="F5" s="102" t="s">
        <v>215</v>
      </c>
      <c r="G5" s="102" t="s">
        <v>216</v>
      </c>
      <c r="H5" s="102" t="s">
        <v>217</v>
      </c>
      <c r="I5" s="102" t="s">
        <v>411</v>
      </c>
      <c r="J5" s="849"/>
    </row>
    <row r="6" spans="1:10" ht="20.100000000000001" customHeight="1">
      <c r="A6" s="292" t="s">
        <v>218</v>
      </c>
      <c r="B6" s="293"/>
      <c r="C6" s="294"/>
      <c r="D6" s="294"/>
      <c r="E6" s="294"/>
      <c r="F6" s="370"/>
      <c r="G6" s="370"/>
      <c r="H6" s="370"/>
      <c r="I6" s="370"/>
      <c r="J6" s="371"/>
    </row>
    <row r="7" spans="1:10" ht="20.100000000000001" customHeight="1">
      <c r="A7" s="88" t="s">
        <v>476</v>
      </c>
      <c r="B7" s="73"/>
      <c r="C7" s="72"/>
      <c r="D7" s="72"/>
      <c r="E7" s="72"/>
      <c r="F7" s="346"/>
      <c r="G7" s="346"/>
      <c r="H7" s="346"/>
      <c r="I7" s="346"/>
      <c r="J7" s="347"/>
    </row>
    <row r="8" spans="1:10" ht="20.100000000000001" customHeight="1">
      <c r="A8" s="706" t="s">
        <v>1331</v>
      </c>
      <c r="B8" s="707"/>
      <c r="C8" s="708"/>
      <c r="D8" s="72"/>
      <c r="E8" s="72"/>
      <c r="F8" s="346"/>
      <c r="G8" s="346"/>
      <c r="H8" s="346"/>
      <c r="I8" s="346"/>
      <c r="J8" s="347"/>
    </row>
    <row r="9" spans="1:10" ht="20.100000000000001" customHeight="1">
      <c r="A9" s="706" t="s">
        <v>1332</v>
      </c>
      <c r="B9" s="707"/>
      <c r="C9" s="709"/>
      <c r="D9" s="72"/>
      <c r="E9" s="72"/>
      <c r="F9" s="346"/>
      <c r="G9" s="346"/>
      <c r="H9" s="346"/>
      <c r="I9" s="346"/>
      <c r="J9" s="347"/>
    </row>
    <row r="10" spans="1:10" ht="20.100000000000001" customHeight="1">
      <c r="A10" s="706"/>
      <c r="B10" s="707"/>
      <c r="C10" s="710" t="s">
        <v>478</v>
      </c>
      <c r="D10" s="103"/>
      <c r="E10" s="103"/>
      <c r="F10" s="346"/>
      <c r="G10" s="346"/>
      <c r="H10" s="346"/>
      <c r="I10" s="346"/>
      <c r="J10" s="347"/>
    </row>
    <row r="11" spans="1:10" ht="20.100000000000001" customHeight="1">
      <c r="A11" s="706" t="s">
        <v>477</v>
      </c>
      <c r="B11" s="707"/>
      <c r="C11" s="709"/>
      <c r="D11" s="72"/>
      <c r="E11" s="72"/>
      <c r="F11" s="346"/>
      <c r="G11" s="346"/>
      <c r="H11" s="346"/>
      <c r="I11" s="346"/>
      <c r="J11" s="347"/>
    </row>
    <row r="12" spans="1:10" ht="20.100000000000001" customHeight="1">
      <c r="A12" s="706" t="s">
        <v>1331</v>
      </c>
      <c r="B12" s="707"/>
      <c r="C12" s="708"/>
      <c r="D12" s="72"/>
      <c r="E12" s="72"/>
      <c r="F12" s="346"/>
      <c r="G12" s="346"/>
      <c r="H12" s="346"/>
      <c r="I12" s="346"/>
      <c r="J12" s="347"/>
    </row>
    <row r="13" spans="1:10" ht="20.100000000000001" customHeight="1">
      <c r="A13" s="706" t="s">
        <v>1332</v>
      </c>
      <c r="B13" s="707"/>
      <c r="C13" s="709"/>
      <c r="D13" s="72"/>
      <c r="E13" s="72"/>
      <c r="F13" s="346"/>
      <c r="G13" s="346"/>
      <c r="H13" s="346"/>
      <c r="I13" s="346"/>
      <c r="J13" s="347"/>
    </row>
    <row r="14" spans="1:10" ht="20.100000000000001" customHeight="1">
      <c r="A14" s="88"/>
      <c r="B14" s="73"/>
      <c r="C14" s="288" t="s">
        <v>480</v>
      </c>
      <c r="D14" s="103"/>
      <c r="E14" s="103"/>
      <c r="F14" s="346"/>
      <c r="G14" s="346"/>
      <c r="H14" s="346"/>
      <c r="I14" s="346"/>
      <c r="J14" s="347"/>
    </row>
    <row r="15" spans="1:10" ht="20.100000000000001" customHeight="1">
      <c r="A15" s="88"/>
      <c r="B15" s="73"/>
      <c r="C15" s="103" t="s">
        <v>219</v>
      </c>
      <c r="D15" s="346"/>
      <c r="E15" s="346"/>
      <c r="F15" s="372"/>
      <c r="G15" s="372"/>
      <c r="H15" s="372"/>
      <c r="I15" s="372"/>
      <c r="J15" s="373"/>
    </row>
    <row r="16" spans="1:10" ht="20.100000000000001" customHeight="1">
      <c r="A16" s="292" t="s">
        <v>220</v>
      </c>
      <c r="B16" s="293"/>
      <c r="C16" s="295"/>
      <c r="D16" s="295"/>
      <c r="E16" s="295"/>
      <c r="F16" s="294"/>
      <c r="G16" s="294"/>
      <c r="H16" s="294"/>
      <c r="I16" s="294"/>
      <c r="J16" s="374"/>
    </row>
    <row r="17" spans="1:10" ht="20.100000000000001" customHeight="1">
      <c r="A17" s="88" t="s">
        <v>221</v>
      </c>
      <c r="B17" s="73"/>
      <c r="C17" s="72"/>
      <c r="D17" s="72"/>
      <c r="E17" s="72"/>
      <c r="F17" s="346"/>
      <c r="G17" s="346"/>
      <c r="H17" s="346"/>
      <c r="I17" s="346"/>
      <c r="J17" s="347"/>
    </row>
    <row r="18" spans="1:10" ht="20.100000000000001" customHeight="1">
      <c r="A18" s="88" t="s">
        <v>222</v>
      </c>
      <c r="B18" s="73"/>
      <c r="C18" s="72"/>
      <c r="D18" s="72"/>
      <c r="E18" s="72"/>
      <c r="F18" s="346"/>
      <c r="G18" s="346"/>
      <c r="H18" s="346"/>
      <c r="I18" s="346"/>
      <c r="J18" s="347"/>
    </row>
    <row r="19" spans="1:10" ht="20.100000000000001" customHeight="1">
      <c r="A19" s="88"/>
      <c r="B19" s="73"/>
      <c r="C19" s="72" t="s">
        <v>223</v>
      </c>
      <c r="D19" s="72"/>
      <c r="E19" s="72"/>
      <c r="F19" s="346"/>
      <c r="G19" s="346"/>
      <c r="H19" s="346"/>
      <c r="I19" s="346"/>
      <c r="J19" s="347"/>
    </row>
    <row r="20" spans="1:10" ht="20.100000000000001" customHeight="1">
      <c r="A20" s="88"/>
      <c r="B20" s="73"/>
      <c r="C20" s="72" t="s">
        <v>224</v>
      </c>
      <c r="D20" s="72"/>
      <c r="E20" s="72"/>
      <c r="F20" s="346"/>
      <c r="G20" s="346"/>
      <c r="H20" s="346"/>
      <c r="I20" s="346"/>
      <c r="J20" s="347"/>
    </row>
    <row r="21" spans="1:10" ht="20.100000000000001" customHeight="1">
      <c r="A21" s="88"/>
      <c r="B21" s="73"/>
      <c r="C21" s="72" t="s">
        <v>225</v>
      </c>
      <c r="D21" s="72"/>
      <c r="E21" s="72"/>
      <c r="F21" s="346"/>
      <c r="G21" s="346"/>
      <c r="H21" s="346"/>
      <c r="I21" s="346"/>
      <c r="J21" s="347"/>
    </row>
    <row r="22" spans="1:10" ht="20.100000000000001" customHeight="1">
      <c r="A22" s="88"/>
      <c r="B22" s="73"/>
      <c r="C22" s="288" t="s">
        <v>226</v>
      </c>
      <c r="D22" s="288"/>
      <c r="E22" s="288"/>
      <c r="F22" s="346"/>
      <c r="G22" s="346"/>
      <c r="H22" s="346"/>
      <c r="I22" s="346"/>
      <c r="J22" s="347"/>
    </row>
    <row r="23" spans="1:10" ht="20.100000000000001" customHeight="1">
      <c r="A23" s="88" t="s">
        <v>227</v>
      </c>
      <c r="B23" s="73"/>
      <c r="C23" s="72"/>
      <c r="D23" s="72"/>
      <c r="E23" s="72"/>
      <c r="F23" s="346"/>
      <c r="G23" s="346"/>
      <c r="H23" s="346"/>
      <c r="I23" s="346"/>
      <c r="J23" s="347"/>
    </row>
    <row r="24" spans="1:10" ht="20.100000000000001" customHeight="1">
      <c r="A24" s="88"/>
      <c r="B24" s="73"/>
      <c r="C24" s="288" t="s">
        <v>228</v>
      </c>
      <c r="D24" s="288"/>
      <c r="E24" s="288"/>
      <c r="F24" s="346"/>
      <c r="G24" s="346"/>
      <c r="H24" s="346"/>
      <c r="I24" s="346"/>
      <c r="J24" s="347"/>
    </row>
    <row r="25" spans="1:10" ht="20.100000000000001" customHeight="1">
      <c r="A25" s="88" t="s">
        <v>229</v>
      </c>
      <c r="B25" s="73"/>
      <c r="C25" s="89"/>
      <c r="D25" s="89"/>
      <c r="E25" s="89"/>
      <c r="F25" s="346"/>
      <c r="G25" s="346"/>
      <c r="H25" s="346"/>
      <c r="I25" s="346"/>
      <c r="J25" s="347"/>
    </row>
    <row r="26" spans="1:10" ht="20.100000000000001" customHeight="1">
      <c r="A26" s="88"/>
      <c r="B26" s="73"/>
      <c r="C26" s="288" t="s">
        <v>230</v>
      </c>
      <c r="D26" s="288"/>
      <c r="E26" s="288"/>
      <c r="F26" s="346"/>
      <c r="G26" s="346"/>
      <c r="H26" s="346"/>
      <c r="I26" s="346"/>
      <c r="J26" s="347"/>
    </row>
    <row r="27" spans="1:10" ht="20.100000000000001" customHeight="1">
      <c r="A27" s="88" t="s">
        <v>231</v>
      </c>
      <c r="B27" s="73"/>
      <c r="C27" s="89"/>
      <c r="D27" s="89"/>
      <c r="E27" s="89"/>
      <c r="F27" s="346"/>
      <c r="G27" s="346"/>
      <c r="H27" s="346"/>
      <c r="I27" s="346"/>
      <c r="J27" s="347"/>
    </row>
    <row r="28" spans="1:10" ht="20.100000000000001" customHeight="1">
      <c r="A28" s="88"/>
      <c r="B28" s="73"/>
      <c r="C28" s="89" t="s">
        <v>232</v>
      </c>
      <c r="D28" s="89"/>
      <c r="E28" s="89"/>
      <c r="F28" s="346"/>
      <c r="G28" s="346"/>
      <c r="H28" s="346"/>
      <c r="I28" s="346"/>
      <c r="J28" s="347"/>
    </row>
    <row r="29" spans="1:10" ht="20.100000000000001" customHeight="1">
      <c r="A29" s="88"/>
      <c r="B29" s="73"/>
      <c r="C29" s="89" t="s">
        <v>233</v>
      </c>
      <c r="D29" s="89"/>
      <c r="E29" s="89"/>
      <c r="F29" s="346"/>
      <c r="G29" s="346"/>
      <c r="H29" s="346"/>
      <c r="I29" s="346"/>
      <c r="J29" s="347"/>
    </row>
    <row r="30" spans="1:10" ht="20.100000000000001" customHeight="1">
      <c r="A30" s="88"/>
      <c r="B30" s="73"/>
      <c r="C30" s="72" t="s">
        <v>146</v>
      </c>
      <c r="D30" s="72"/>
      <c r="E30" s="72"/>
      <c r="F30" s="346"/>
      <c r="G30" s="346"/>
      <c r="H30" s="346"/>
      <c r="I30" s="346"/>
      <c r="J30" s="347"/>
    </row>
    <row r="31" spans="1:10" ht="20.100000000000001" customHeight="1">
      <c r="A31" s="88"/>
      <c r="B31" s="73"/>
      <c r="C31" s="288" t="s">
        <v>234</v>
      </c>
      <c r="D31" s="288"/>
      <c r="E31" s="288"/>
      <c r="F31" s="346"/>
      <c r="G31" s="346"/>
      <c r="H31" s="346"/>
      <c r="I31" s="346"/>
      <c r="J31" s="347"/>
    </row>
    <row r="32" spans="1:10" ht="20.100000000000001" customHeight="1">
      <c r="A32" s="88" t="s">
        <v>235</v>
      </c>
      <c r="B32" s="73"/>
      <c r="C32" s="89"/>
      <c r="D32" s="89"/>
      <c r="E32" s="89"/>
      <c r="F32" s="346"/>
      <c r="G32" s="346"/>
      <c r="H32" s="346"/>
      <c r="I32" s="346"/>
      <c r="J32" s="347"/>
    </row>
    <row r="33" spans="1:10" ht="20.100000000000001" customHeight="1">
      <c r="A33" s="88"/>
      <c r="B33" s="73"/>
      <c r="C33" s="89" t="s">
        <v>112</v>
      </c>
      <c r="D33" s="89"/>
      <c r="E33" s="89"/>
      <c r="F33" s="346"/>
      <c r="G33" s="346"/>
      <c r="H33" s="346"/>
      <c r="I33" s="346"/>
      <c r="J33" s="347"/>
    </row>
    <row r="34" spans="1:10" ht="20.100000000000001" customHeight="1">
      <c r="A34" s="88"/>
      <c r="B34" s="73"/>
      <c r="C34" s="89" t="s">
        <v>236</v>
      </c>
      <c r="D34" s="89"/>
      <c r="E34" s="89"/>
      <c r="F34" s="346"/>
      <c r="G34" s="346"/>
      <c r="H34" s="346"/>
      <c r="I34" s="346"/>
      <c r="J34" s="347"/>
    </row>
    <row r="35" spans="1:10" ht="20.100000000000001" customHeight="1">
      <c r="A35" s="88"/>
      <c r="B35" s="73"/>
      <c r="C35" s="72" t="s">
        <v>237</v>
      </c>
      <c r="D35" s="72"/>
      <c r="E35" s="72"/>
      <c r="F35" s="346"/>
      <c r="G35" s="346"/>
      <c r="H35" s="346"/>
      <c r="I35" s="346"/>
      <c r="J35" s="347"/>
    </row>
    <row r="36" spans="1:10" ht="20.100000000000001" customHeight="1">
      <c r="A36" s="88"/>
      <c r="B36" s="73"/>
      <c r="C36" s="288" t="s">
        <v>238</v>
      </c>
      <c r="D36" s="288"/>
      <c r="E36" s="288"/>
      <c r="F36" s="346"/>
      <c r="G36" s="346"/>
      <c r="H36" s="346"/>
      <c r="I36" s="346"/>
      <c r="J36" s="347"/>
    </row>
    <row r="37" spans="1:10" ht="20.100000000000001" customHeight="1">
      <c r="A37" s="88" t="s">
        <v>239</v>
      </c>
      <c r="B37" s="73"/>
      <c r="C37" s="89"/>
      <c r="D37" s="89"/>
      <c r="E37" s="89"/>
      <c r="F37" s="346"/>
      <c r="G37" s="346"/>
      <c r="H37" s="346"/>
      <c r="I37" s="346"/>
      <c r="J37" s="347"/>
    </row>
    <row r="38" spans="1:10" ht="20.100000000000001" customHeight="1">
      <c r="A38" s="88"/>
      <c r="B38" s="73"/>
      <c r="C38" s="89" t="s">
        <v>240</v>
      </c>
      <c r="D38" s="89"/>
      <c r="E38" s="89"/>
      <c r="F38" s="346"/>
      <c r="G38" s="346"/>
      <c r="H38" s="346"/>
      <c r="I38" s="346"/>
      <c r="J38" s="347"/>
    </row>
    <row r="39" spans="1:10" ht="20.100000000000001" customHeight="1">
      <c r="A39" s="88"/>
      <c r="B39" s="73"/>
      <c r="C39" s="89" t="s">
        <v>241</v>
      </c>
      <c r="D39" s="89"/>
      <c r="E39" s="89"/>
      <c r="F39" s="346"/>
      <c r="G39" s="346"/>
      <c r="H39" s="346"/>
      <c r="I39" s="346"/>
      <c r="J39" s="347"/>
    </row>
    <row r="40" spans="1:10" ht="20.100000000000001" customHeight="1">
      <c r="A40" s="88"/>
      <c r="B40" s="73"/>
      <c r="C40" s="72" t="s">
        <v>146</v>
      </c>
      <c r="D40" s="72"/>
      <c r="E40" s="72"/>
      <c r="F40" s="346"/>
      <c r="G40" s="346"/>
      <c r="H40" s="346"/>
      <c r="I40" s="346"/>
      <c r="J40" s="347"/>
    </row>
    <row r="41" spans="1:10" ht="20.100000000000001" customHeight="1">
      <c r="A41" s="88"/>
      <c r="B41" s="73"/>
      <c r="C41" s="288" t="s">
        <v>242</v>
      </c>
      <c r="D41" s="288"/>
      <c r="E41" s="288"/>
      <c r="F41" s="346"/>
      <c r="G41" s="346"/>
      <c r="H41" s="346"/>
      <c r="I41" s="346"/>
      <c r="J41" s="347"/>
    </row>
    <row r="42" spans="1:10" ht="20.100000000000001" customHeight="1">
      <c r="A42" s="88" t="s">
        <v>243</v>
      </c>
      <c r="B42" s="73"/>
      <c r="C42" s="89"/>
      <c r="D42" s="89"/>
      <c r="E42" s="89"/>
      <c r="F42" s="346"/>
      <c r="G42" s="346"/>
      <c r="H42" s="346"/>
      <c r="I42" s="346"/>
      <c r="J42" s="347"/>
    </row>
    <row r="43" spans="1:10" ht="20.100000000000001" customHeight="1">
      <c r="A43" s="88"/>
      <c r="B43" s="73"/>
      <c r="C43" s="288" t="s">
        <v>244</v>
      </c>
      <c r="D43" s="288"/>
      <c r="E43" s="288"/>
      <c r="F43" s="346"/>
      <c r="G43" s="346"/>
      <c r="H43" s="346"/>
      <c r="I43" s="346"/>
      <c r="J43" s="347"/>
    </row>
    <row r="44" spans="1:10" ht="20.100000000000001" customHeight="1">
      <c r="A44" s="88"/>
      <c r="B44" s="73"/>
      <c r="C44" s="103" t="s">
        <v>245</v>
      </c>
      <c r="D44" s="103"/>
      <c r="E44" s="103"/>
      <c r="F44" s="346"/>
      <c r="G44" s="346"/>
      <c r="H44" s="346"/>
      <c r="I44" s="346"/>
      <c r="J44" s="347"/>
    </row>
    <row r="45" spans="1:10" ht="20.100000000000001" customHeight="1">
      <c r="A45" s="88"/>
      <c r="B45" s="73"/>
      <c r="C45" s="338"/>
      <c r="D45" s="338"/>
      <c r="E45" s="338"/>
      <c r="F45" s="346"/>
      <c r="G45" s="346"/>
      <c r="H45" s="346"/>
      <c r="I45" s="346"/>
      <c r="J45" s="347"/>
    </row>
    <row r="46" spans="1:10" ht="20.100000000000001" customHeight="1">
      <c r="A46" s="88"/>
      <c r="B46" s="73"/>
      <c r="C46" s="339" t="s">
        <v>246</v>
      </c>
      <c r="D46" s="339"/>
      <c r="E46" s="339"/>
      <c r="F46" s="346"/>
      <c r="G46" s="346"/>
      <c r="H46" s="346"/>
      <c r="I46" s="346"/>
      <c r="J46" s="347"/>
    </row>
    <row r="47" spans="1:10" ht="15" customHeight="1">
      <c r="C47" s="340"/>
      <c r="D47" s="340"/>
      <c r="E47" s="340"/>
    </row>
    <row r="48" spans="1:10" ht="15" customHeight="1">
      <c r="A48" s="291" t="s">
        <v>247</v>
      </c>
      <c r="B48" s="291"/>
      <c r="C48" s="291"/>
      <c r="D48" s="291"/>
      <c r="E48" s="291"/>
    </row>
    <row r="49" spans="1:5" ht="15" customHeight="1">
      <c r="A49" s="289" t="s">
        <v>126</v>
      </c>
      <c r="B49" s="290"/>
      <c r="C49" s="291" t="s">
        <v>248</v>
      </c>
      <c r="D49" s="291"/>
      <c r="E49" s="291"/>
    </row>
    <row r="50" spans="1:5" ht="15" customHeight="1">
      <c r="A50" s="289" t="s">
        <v>249</v>
      </c>
      <c r="B50" s="290"/>
      <c r="C50" s="291" t="s">
        <v>250</v>
      </c>
      <c r="D50" s="291"/>
      <c r="E50" s="291"/>
    </row>
    <row r="51" spans="1:5" ht="15" customHeight="1">
      <c r="A51" s="289" t="s">
        <v>130</v>
      </c>
      <c r="B51" s="290"/>
      <c r="C51" s="291" t="s">
        <v>251</v>
      </c>
      <c r="D51" s="291"/>
      <c r="E51" s="291"/>
    </row>
    <row r="52" spans="1:5" ht="15" customHeight="1">
      <c r="A52" s="289" t="s">
        <v>252</v>
      </c>
      <c r="B52" s="290"/>
      <c r="C52" s="291" t="s">
        <v>253</v>
      </c>
      <c r="D52" s="291"/>
      <c r="E52" s="291"/>
    </row>
    <row r="53" spans="1:5" ht="15" customHeight="1">
      <c r="A53" s="289"/>
      <c r="B53" s="290"/>
      <c r="C53" s="291"/>
      <c r="D53" s="291"/>
      <c r="E53" s="291"/>
    </row>
    <row r="54" spans="1:5" ht="15" customHeight="1"/>
    <row r="55" spans="1:5" ht="15" customHeight="1"/>
    <row r="56" spans="1:5" ht="15" customHeight="1"/>
    <row r="57" spans="1:5" ht="15" customHeight="1"/>
    <row r="58" spans="1:5" ht="15" customHeight="1"/>
  </sheetData>
  <mergeCells count="3">
    <mergeCell ref="D3:D5"/>
    <mergeCell ref="J3:J5"/>
    <mergeCell ref="E4:I4"/>
  </mergeCells>
  <phoneticPr fontId="4"/>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82"/>
  <sheetViews>
    <sheetView view="pageBreakPreview" zoomScaleNormal="100" zoomScaleSheetLayoutView="100" workbookViewId="0">
      <selection activeCell="AI9" sqref="AI9"/>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414</v>
      </c>
    </row>
    <row r="5" spans="2:32">
      <c r="AF5" s="492" t="s">
        <v>1006</v>
      </c>
    </row>
    <row r="6" spans="2:32" ht="27" customHeight="1">
      <c r="B6" s="493" t="s">
        <v>1007</v>
      </c>
      <c r="C6" s="731" t="s">
        <v>1008</v>
      </c>
      <c r="D6" s="731"/>
      <c r="E6" s="731"/>
      <c r="F6" s="731"/>
      <c r="G6" s="731"/>
      <c r="H6" s="731"/>
      <c r="I6" s="731" t="s">
        <v>1009</v>
      </c>
      <c r="J6" s="731"/>
      <c r="K6" s="731"/>
      <c r="L6" s="731"/>
      <c r="M6" s="731"/>
      <c r="N6" s="731"/>
      <c r="O6" s="731" t="s">
        <v>1010</v>
      </c>
      <c r="P6" s="731"/>
      <c r="Q6" s="731"/>
      <c r="R6" s="731"/>
      <c r="S6" s="731"/>
      <c r="T6" s="731"/>
      <c r="U6" s="731" t="s">
        <v>1011</v>
      </c>
      <c r="V6" s="731"/>
      <c r="W6" s="731"/>
      <c r="X6" s="731"/>
      <c r="Y6" s="731"/>
      <c r="Z6" s="731"/>
      <c r="AA6" s="731" t="s">
        <v>1014</v>
      </c>
      <c r="AB6" s="731"/>
      <c r="AC6" s="731"/>
      <c r="AD6" s="731"/>
      <c r="AE6" s="731"/>
      <c r="AF6" s="731"/>
    </row>
    <row r="7" spans="2:32" ht="72">
      <c r="B7" s="494" t="s">
        <v>1187</v>
      </c>
      <c r="C7" s="727"/>
      <c r="D7" s="727"/>
      <c r="E7" s="727"/>
      <c r="F7" s="727"/>
      <c r="G7" s="727"/>
      <c r="H7" s="727"/>
      <c r="I7" s="727">
        <f>C7*0.1</f>
        <v>0</v>
      </c>
      <c r="J7" s="727"/>
      <c r="K7" s="727"/>
      <c r="L7" s="727"/>
      <c r="M7" s="727"/>
      <c r="N7" s="727"/>
      <c r="O7" s="732" t="s">
        <v>57</v>
      </c>
      <c r="P7" s="732"/>
      <c r="Q7" s="732"/>
      <c r="R7" s="732"/>
      <c r="S7" s="732"/>
      <c r="T7" s="732"/>
      <c r="U7" s="727">
        <f>C7</f>
        <v>0</v>
      </c>
      <c r="V7" s="727"/>
      <c r="W7" s="727"/>
      <c r="X7" s="727"/>
      <c r="Y7" s="727"/>
      <c r="Z7" s="727"/>
      <c r="AA7" s="727">
        <f>C7*1.1</f>
        <v>0</v>
      </c>
      <c r="AB7" s="727"/>
      <c r="AC7" s="727"/>
      <c r="AD7" s="727"/>
      <c r="AE7" s="727"/>
      <c r="AF7" s="727"/>
    </row>
    <row r="8" spans="2:32" ht="72">
      <c r="B8" s="494" t="s">
        <v>1188</v>
      </c>
      <c r="C8" s="727"/>
      <c r="D8" s="727"/>
      <c r="E8" s="727"/>
      <c r="F8" s="727"/>
      <c r="G8" s="727"/>
      <c r="H8" s="727"/>
      <c r="I8" s="727">
        <f t="shared" ref="I8:I70" si="0">C8*0.1</f>
        <v>0</v>
      </c>
      <c r="J8" s="727"/>
      <c r="K8" s="727"/>
      <c r="L8" s="727"/>
      <c r="M8" s="727"/>
      <c r="N8" s="727"/>
      <c r="O8" s="732" t="s">
        <v>57</v>
      </c>
      <c r="P8" s="732"/>
      <c r="Q8" s="732"/>
      <c r="R8" s="732"/>
      <c r="S8" s="732"/>
      <c r="T8" s="732"/>
      <c r="U8" s="727">
        <f t="shared" ref="U8:U10" si="1">C8</f>
        <v>0</v>
      </c>
      <c r="V8" s="727"/>
      <c r="W8" s="727"/>
      <c r="X8" s="727"/>
      <c r="Y8" s="727"/>
      <c r="Z8" s="727"/>
      <c r="AA8" s="727">
        <f t="shared" ref="AA8:AA10" si="2">C8*1.1</f>
        <v>0</v>
      </c>
      <c r="AB8" s="727"/>
      <c r="AC8" s="727"/>
      <c r="AD8" s="727"/>
      <c r="AE8" s="727"/>
      <c r="AF8" s="727"/>
    </row>
    <row r="9" spans="2:32" ht="72">
      <c r="B9" s="494" t="s">
        <v>1189</v>
      </c>
      <c r="C9" s="727"/>
      <c r="D9" s="727"/>
      <c r="E9" s="727"/>
      <c r="F9" s="727"/>
      <c r="G9" s="727"/>
      <c r="H9" s="727"/>
      <c r="I9" s="727">
        <f t="shared" si="0"/>
        <v>0</v>
      </c>
      <c r="J9" s="727"/>
      <c r="K9" s="727"/>
      <c r="L9" s="727"/>
      <c r="M9" s="727"/>
      <c r="N9" s="727"/>
      <c r="O9" s="732" t="s">
        <v>57</v>
      </c>
      <c r="P9" s="732"/>
      <c r="Q9" s="732"/>
      <c r="R9" s="732"/>
      <c r="S9" s="732"/>
      <c r="T9" s="732"/>
      <c r="U9" s="727">
        <f t="shared" si="1"/>
        <v>0</v>
      </c>
      <c r="V9" s="727"/>
      <c r="W9" s="727"/>
      <c r="X9" s="727"/>
      <c r="Y9" s="727"/>
      <c r="Z9" s="727"/>
      <c r="AA9" s="727">
        <f t="shared" si="2"/>
        <v>0</v>
      </c>
      <c r="AB9" s="727"/>
      <c r="AC9" s="727"/>
      <c r="AD9" s="727"/>
      <c r="AE9" s="727"/>
      <c r="AF9" s="727"/>
    </row>
    <row r="10" spans="2:32" ht="72">
      <c r="B10" s="494" t="s">
        <v>1186</v>
      </c>
      <c r="C10" s="727"/>
      <c r="D10" s="727"/>
      <c r="E10" s="727"/>
      <c r="F10" s="727"/>
      <c r="G10" s="727"/>
      <c r="H10" s="727"/>
      <c r="I10" s="727">
        <f t="shared" si="0"/>
        <v>0</v>
      </c>
      <c r="J10" s="727"/>
      <c r="K10" s="727"/>
      <c r="L10" s="727"/>
      <c r="M10" s="727"/>
      <c r="N10" s="727"/>
      <c r="O10" s="732" t="s">
        <v>57</v>
      </c>
      <c r="P10" s="732"/>
      <c r="Q10" s="732"/>
      <c r="R10" s="732"/>
      <c r="S10" s="732"/>
      <c r="T10" s="732"/>
      <c r="U10" s="727">
        <f t="shared" si="1"/>
        <v>0</v>
      </c>
      <c r="V10" s="727"/>
      <c r="W10" s="727"/>
      <c r="X10" s="727"/>
      <c r="Y10" s="727"/>
      <c r="Z10" s="727"/>
      <c r="AA10" s="727">
        <f t="shared" si="2"/>
        <v>0</v>
      </c>
      <c r="AB10" s="727"/>
      <c r="AC10" s="727"/>
      <c r="AD10" s="727"/>
      <c r="AE10" s="727"/>
      <c r="AF10" s="727"/>
    </row>
    <row r="11" spans="2:32" ht="15" customHeight="1">
      <c r="B11" s="495" t="s">
        <v>1015</v>
      </c>
      <c r="C11" s="727"/>
      <c r="D11" s="727"/>
      <c r="E11" s="727"/>
      <c r="F11" s="727"/>
      <c r="G11" s="727"/>
      <c r="H11" s="727"/>
      <c r="I11" s="727">
        <f t="shared" si="0"/>
        <v>0</v>
      </c>
      <c r="J11" s="727"/>
      <c r="K11" s="727"/>
      <c r="L11" s="727"/>
      <c r="M11" s="727"/>
      <c r="N11" s="727"/>
      <c r="O11" s="732"/>
      <c r="P11" s="732"/>
      <c r="Q11" s="732"/>
      <c r="R11" s="732"/>
      <c r="S11" s="732"/>
      <c r="T11" s="732"/>
      <c r="U11" s="727">
        <f t="shared" ref="U11:U70" si="3">C11+O11</f>
        <v>0</v>
      </c>
      <c r="V11" s="727"/>
      <c r="W11" s="727"/>
      <c r="X11" s="727"/>
      <c r="Y11" s="727"/>
      <c r="Z11" s="727"/>
      <c r="AA11" s="727">
        <f t="shared" ref="AA11:AA70" si="4">(C11+O11)*1.1</f>
        <v>0</v>
      </c>
      <c r="AB11" s="727"/>
      <c r="AC11" s="727"/>
      <c r="AD11" s="727"/>
      <c r="AE11" s="727"/>
      <c r="AF11" s="727"/>
    </row>
    <row r="12" spans="2:32" ht="15" customHeight="1">
      <c r="B12" s="495" t="s">
        <v>1016</v>
      </c>
      <c r="C12" s="727"/>
      <c r="D12" s="727"/>
      <c r="E12" s="727"/>
      <c r="F12" s="727"/>
      <c r="G12" s="727"/>
      <c r="H12" s="727"/>
      <c r="I12" s="727">
        <f t="shared" si="0"/>
        <v>0</v>
      </c>
      <c r="J12" s="727"/>
      <c r="K12" s="727"/>
      <c r="L12" s="727"/>
      <c r="M12" s="727"/>
      <c r="N12" s="727"/>
      <c r="O12" s="732"/>
      <c r="P12" s="732"/>
      <c r="Q12" s="732"/>
      <c r="R12" s="732"/>
      <c r="S12" s="732"/>
      <c r="T12" s="732"/>
      <c r="U12" s="727">
        <f t="shared" si="3"/>
        <v>0</v>
      </c>
      <c r="V12" s="727"/>
      <c r="W12" s="727"/>
      <c r="X12" s="727"/>
      <c r="Y12" s="727"/>
      <c r="Z12" s="727"/>
      <c r="AA12" s="727">
        <f t="shared" si="4"/>
        <v>0</v>
      </c>
      <c r="AB12" s="727"/>
      <c r="AC12" s="727"/>
      <c r="AD12" s="727"/>
      <c r="AE12" s="727"/>
      <c r="AF12" s="727"/>
    </row>
    <row r="13" spans="2:32" ht="15" customHeight="1">
      <c r="B13" s="495" t="s">
        <v>1017</v>
      </c>
      <c r="C13" s="727"/>
      <c r="D13" s="727"/>
      <c r="E13" s="727"/>
      <c r="F13" s="727"/>
      <c r="G13" s="727"/>
      <c r="H13" s="727"/>
      <c r="I13" s="727">
        <f t="shared" si="0"/>
        <v>0</v>
      </c>
      <c r="J13" s="727"/>
      <c r="K13" s="727"/>
      <c r="L13" s="727"/>
      <c r="M13" s="727"/>
      <c r="N13" s="727"/>
      <c r="O13" s="732"/>
      <c r="P13" s="732"/>
      <c r="Q13" s="732"/>
      <c r="R13" s="732"/>
      <c r="S13" s="732"/>
      <c r="T13" s="732"/>
      <c r="U13" s="727">
        <f t="shared" si="3"/>
        <v>0</v>
      </c>
      <c r="V13" s="727"/>
      <c r="W13" s="727"/>
      <c r="X13" s="727"/>
      <c r="Y13" s="727"/>
      <c r="Z13" s="727"/>
      <c r="AA13" s="727">
        <f t="shared" si="4"/>
        <v>0</v>
      </c>
      <c r="AB13" s="727"/>
      <c r="AC13" s="727"/>
      <c r="AD13" s="727"/>
      <c r="AE13" s="727"/>
      <c r="AF13" s="727"/>
    </row>
    <row r="14" spans="2:32" ht="15" customHeight="1">
      <c r="B14" s="495" t="s">
        <v>1018</v>
      </c>
      <c r="C14" s="727"/>
      <c r="D14" s="727"/>
      <c r="E14" s="727"/>
      <c r="F14" s="727"/>
      <c r="G14" s="727"/>
      <c r="H14" s="727"/>
      <c r="I14" s="727">
        <f t="shared" si="0"/>
        <v>0</v>
      </c>
      <c r="J14" s="727"/>
      <c r="K14" s="727"/>
      <c r="L14" s="727"/>
      <c r="M14" s="727"/>
      <c r="N14" s="727"/>
      <c r="O14" s="732"/>
      <c r="P14" s="732"/>
      <c r="Q14" s="732"/>
      <c r="R14" s="732"/>
      <c r="S14" s="732"/>
      <c r="T14" s="732"/>
      <c r="U14" s="727">
        <f t="shared" si="3"/>
        <v>0</v>
      </c>
      <c r="V14" s="727"/>
      <c r="W14" s="727"/>
      <c r="X14" s="727"/>
      <c r="Y14" s="727"/>
      <c r="Z14" s="727"/>
      <c r="AA14" s="727">
        <f t="shared" si="4"/>
        <v>0</v>
      </c>
      <c r="AB14" s="727"/>
      <c r="AC14" s="727"/>
      <c r="AD14" s="727"/>
      <c r="AE14" s="727"/>
      <c r="AF14" s="727"/>
    </row>
    <row r="15" spans="2:32" ht="15" customHeight="1">
      <c r="B15" s="495" t="s">
        <v>1019</v>
      </c>
      <c r="C15" s="727"/>
      <c r="D15" s="727"/>
      <c r="E15" s="727"/>
      <c r="F15" s="727"/>
      <c r="G15" s="727"/>
      <c r="H15" s="727"/>
      <c r="I15" s="727">
        <f t="shared" si="0"/>
        <v>0</v>
      </c>
      <c r="J15" s="727"/>
      <c r="K15" s="727"/>
      <c r="L15" s="727"/>
      <c r="M15" s="727"/>
      <c r="N15" s="727"/>
      <c r="O15" s="732"/>
      <c r="P15" s="732"/>
      <c r="Q15" s="732"/>
      <c r="R15" s="732"/>
      <c r="S15" s="732"/>
      <c r="T15" s="732"/>
      <c r="U15" s="727">
        <f t="shared" si="3"/>
        <v>0</v>
      </c>
      <c r="V15" s="727"/>
      <c r="W15" s="727"/>
      <c r="X15" s="727"/>
      <c r="Y15" s="727"/>
      <c r="Z15" s="727"/>
      <c r="AA15" s="727">
        <f t="shared" si="4"/>
        <v>0</v>
      </c>
      <c r="AB15" s="727"/>
      <c r="AC15" s="727"/>
      <c r="AD15" s="727"/>
      <c r="AE15" s="727"/>
      <c r="AF15" s="727"/>
    </row>
    <row r="16" spans="2:32" ht="15" customHeight="1">
      <c r="B16" s="495" t="s">
        <v>1020</v>
      </c>
      <c r="C16" s="727"/>
      <c r="D16" s="727"/>
      <c r="E16" s="727"/>
      <c r="F16" s="727"/>
      <c r="G16" s="727"/>
      <c r="H16" s="727"/>
      <c r="I16" s="727">
        <f t="shared" si="0"/>
        <v>0</v>
      </c>
      <c r="J16" s="727"/>
      <c r="K16" s="727"/>
      <c r="L16" s="727"/>
      <c r="M16" s="727"/>
      <c r="N16" s="727"/>
      <c r="O16" s="732"/>
      <c r="P16" s="732"/>
      <c r="Q16" s="732"/>
      <c r="R16" s="732"/>
      <c r="S16" s="732"/>
      <c r="T16" s="732"/>
      <c r="U16" s="727">
        <f t="shared" si="3"/>
        <v>0</v>
      </c>
      <c r="V16" s="727"/>
      <c r="W16" s="727"/>
      <c r="X16" s="727"/>
      <c r="Y16" s="727"/>
      <c r="Z16" s="727"/>
      <c r="AA16" s="727">
        <f t="shared" si="4"/>
        <v>0</v>
      </c>
      <c r="AB16" s="727"/>
      <c r="AC16" s="727"/>
      <c r="AD16" s="727"/>
      <c r="AE16" s="727"/>
      <c r="AF16" s="727"/>
    </row>
    <row r="17" spans="2:32" ht="15" customHeight="1">
      <c r="B17" s="495" t="s">
        <v>1021</v>
      </c>
      <c r="C17" s="727"/>
      <c r="D17" s="727"/>
      <c r="E17" s="727"/>
      <c r="F17" s="727"/>
      <c r="G17" s="727"/>
      <c r="H17" s="727"/>
      <c r="I17" s="727">
        <f t="shared" si="0"/>
        <v>0</v>
      </c>
      <c r="J17" s="727"/>
      <c r="K17" s="727"/>
      <c r="L17" s="727"/>
      <c r="M17" s="727"/>
      <c r="N17" s="727"/>
      <c r="O17" s="732"/>
      <c r="P17" s="732"/>
      <c r="Q17" s="732"/>
      <c r="R17" s="732"/>
      <c r="S17" s="732"/>
      <c r="T17" s="732"/>
      <c r="U17" s="727">
        <f t="shared" si="3"/>
        <v>0</v>
      </c>
      <c r="V17" s="727"/>
      <c r="W17" s="727"/>
      <c r="X17" s="727"/>
      <c r="Y17" s="727"/>
      <c r="Z17" s="727"/>
      <c r="AA17" s="727">
        <f t="shared" si="4"/>
        <v>0</v>
      </c>
      <c r="AB17" s="727"/>
      <c r="AC17" s="727"/>
      <c r="AD17" s="727"/>
      <c r="AE17" s="727"/>
      <c r="AF17" s="727"/>
    </row>
    <row r="18" spans="2:32" ht="15" customHeight="1">
      <c r="B18" s="495" t="s">
        <v>1022</v>
      </c>
      <c r="C18" s="727"/>
      <c r="D18" s="727"/>
      <c r="E18" s="727"/>
      <c r="F18" s="727"/>
      <c r="G18" s="727"/>
      <c r="H18" s="727"/>
      <c r="I18" s="727">
        <f t="shared" si="0"/>
        <v>0</v>
      </c>
      <c r="J18" s="727"/>
      <c r="K18" s="727"/>
      <c r="L18" s="727"/>
      <c r="M18" s="727"/>
      <c r="N18" s="727"/>
      <c r="O18" s="732"/>
      <c r="P18" s="732"/>
      <c r="Q18" s="732"/>
      <c r="R18" s="732"/>
      <c r="S18" s="732"/>
      <c r="T18" s="732"/>
      <c r="U18" s="727">
        <f t="shared" si="3"/>
        <v>0</v>
      </c>
      <c r="V18" s="727"/>
      <c r="W18" s="727"/>
      <c r="X18" s="727"/>
      <c r="Y18" s="727"/>
      <c r="Z18" s="727"/>
      <c r="AA18" s="727">
        <f t="shared" si="4"/>
        <v>0</v>
      </c>
      <c r="AB18" s="727"/>
      <c r="AC18" s="727"/>
      <c r="AD18" s="727"/>
      <c r="AE18" s="727"/>
      <c r="AF18" s="727"/>
    </row>
    <row r="19" spans="2:32" ht="15" customHeight="1">
      <c r="B19" s="495" t="s">
        <v>1023</v>
      </c>
      <c r="C19" s="727"/>
      <c r="D19" s="727"/>
      <c r="E19" s="727"/>
      <c r="F19" s="727"/>
      <c r="G19" s="727"/>
      <c r="H19" s="727"/>
      <c r="I19" s="727">
        <f t="shared" si="0"/>
        <v>0</v>
      </c>
      <c r="J19" s="727"/>
      <c r="K19" s="727"/>
      <c r="L19" s="727"/>
      <c r="M19" s="727"/>
      <c r="N19" s="727"/>
      <c r="O19" s="732"/>
      <c r="P19" s="732"/>
      <c r="Q19" s="732"/>
      <c r="R19" s="732"/>
      <c r="S19" s="732"/>
      <c r="T19" s="732"/>
      <c r="U19" s="727">
        <f t="shared" si="3"/>
        <v>0</v>
      </c>
      <c r="V19" s="727"/>
      <c r="W19" s="727"/>
      <c r="X19" s="727"/>
      <c r="Y19" s="727"/>
      <c r="Z19" s="727"/>
      <c r="AA19" s="727">
        <f t="shared" si="4"/>
        <v>0</v>
      </c>
      <c r="AB19" s="727"/>
      <c r="AC19" s="727"/>
      <c r="AD19" s="727"/>
      <c r="AE19" s="727"/>
      <c r="AF19" s="727"/>
    </row>
    <row r="20" spans="2:32" ht="15" customHeight="1">
      <c r="B20" s="495" t="s">
        <v>1024</v>
      </c>
      <c r="C20" s="727"/>
      <c r="D20" s="727"/>
      <c r="E20" s="727"/>
      <c r="F20" s="727"/>
      <c r="G20" s="727"/>
      <c r="H20" s="727"/>
      <c r="I20" s="727">
        <f t="shared" si="0"/>
        <v>0</v>
      </c>
      <c r="J20" s="727"/>
      <c r="K20" s="727"/>
      <c r="L20" s="727"/>
      <c r="M20" s="727"/>
      <c r="N20" s="727"/>
      <c r="O20" s="732"/>
      <c r="P20" s="732"/>
      <c r="Q20" s="732"/>
      <c r="R20" s="732"/>
      <c r="S20" s="732"/>
      <c r="T20" s="732"/>
      <c r="U20" s="727">
        <f t="shared" si="3"/>
        <v>0</v>
      </c>
      <c r="V20" s="727"/>
      <c r="W20" s="727"/>
      <c r="X20" s="727"/>
      <c r="Y20" s="727"/>
      <c r="Z20" s="727"/>
      <c r="AA20" s="727">
        <f t="shared" si="4"/>
        <v>0</v>
      </c>
      <c r="AB20" s="727"/>
      <c r="AC20" s="727"/>
      <c r="AD20" s="727"/>
      <c r="AE20" s="727"/>
      <c r="AF20" s="727"/>
    </row>
    <row r="21" spans="2:32" ht="15" customHeight="1">
      <c r="B21" s="495" t="s">
        <v>1025</v>
      </c>
      <c r="C21" s="727"/>
      <c r="D21" s="727"/>
      <c r="E21" s="727"/>
      <c r="F21" s="727"/>
      <c r="G21" s="727"/>
      <c r="H21" s="727"/>
      <c r="I21" s="727">
        <f t="shared" si="0"/>
        <v>0</v>
      </c>
      <c r="J21" s="727"/>
      <c r="K21" s="727"/>
      <c r="L21" s="727"/>
      <c r="M21" s="727"/>
      <c r="N21" s="727"/>
      <c r="O21" s="732"/>
      <c r="P21" s="732"/>
      <c r="Q21" s="732"/>
      <c r="R21" s="732"/>
      <c r="S21" s="732"/>
      <c r="T21" s="732"/>
      <c r="U21" s="727">
        <f t="shared" si="3"/>
        <v>0</v>
      </c>
      <c r="V21" s="727"/>
      <c r="W21" s="727"/>
      <c r="X21" s="727"/>
      <c r="Y21" s="727"/>
      <c r="Z21" s="727"/>
      <c r="AA21" s="727">
        <f t="shared" si="4"/>
        <v>0</v>
      </c>
      <c r="AB21" s="727"/>
      <c r="AC21" s="727"/>
      <c r="AD21" s="727"/>
      <c r="AE21" s="727"/>
      <c r="AF21" s="727"/>
    </row>
    <row r="22" spans="2:32" ht="15" customHeight="1">
      <c r="B22" s="495" t="s">
        <v>1026</v>
      </c>
      <c r="C22" s="727"/>
      <c r="D22" s="727"/>
      <c r="E22" s="727"/>
      <c r="F22" s="727"/>
      <c r="G22" s="727"/>
      <c r="H22" s="727"/>
      <c r="I22" s="727">
        <f t="shared" si="0"/>
        <v>0</v>
      </c>
      <c r="J22" s="727"/>
      <c r="K22" s="727"/>
      <c r="L22" s="727"/>
      <c r="M22" s="727"/>
      <c r="N22" s="727"/>
      <c r="O22" s="732"/>
      <c r="P22" s="732"/>
      <c r="Q22" s="732"/>
      <c r="R22" s="732"/>
      <c r="S22" s="732"/>
      <c r="T22" s="732"/>
      <c r="U22" s="727">
        <f t="shared" si="3"/>
        <v>0</v>
      </c>
      <c r="V22" s="727"/>
      <c r="W22" s="727"/>
      <c r="X22" s="727"/>
      <c r="Y22" s="727"/>
      <c r="Z22" s="727"/>
      <c r="AA22" s="727">
        <f t="shared" si="4"/>
        <v>0</v>
      </c>
      <c r="AB22" s="727"/>
      <c r="AC22" s="727"/>
      <c r="AD22" s="727"/>
      <c r="AE22" s="727"/>
      <c r="AF22" s="727"/>
    </row>
    <row r="23" spans="2:32" ht="15" customHeight="1">
      <c r="B23" s="495" t="s">
        <v>1027</v>
      </c>
      <c r="C23" s="727"/>
      <c r="D23" s="727"/>
      <c r="E23" s="727"/>
      <c r="F23" s="727"/>
      <c r="G23" s="727"/>
      <c r="H23" s="727"/>
      <c r="I23" s="727">
        <f t="shared" si="0"/>
        <v>0</v>
      </c>
      <c r="J23" s="727"/>
      <c r="K23" s="727"/>
      <c r="L23" s="727"/>
      <c r="M23" s="727"/>
      <c r="N23" s="727"/>
      <c r="O23" s="732"/>
      <c r="P23" s="732"/>
      <c r="Q23" s="732"/>
      <c r="R23" s="732"/>
      <c r="S23" s="732"/>
      <c r="T23" s="732"/>
      <c r="U23" s="727">
        <f t="shared" si="3"/>
        <v>0</v>
      </c>
      <c r="V23" s="727"/>
      <c r="W23" s="727"/>
      <c r="X23" s="727"/>
      <c r="Y23" s="727"/>
      <c r="Z23" s="727"/>
      <c r="AA23" s="727">
        <f t="shared" si="4"/>
        <v>0</v>
      </c>
      <c r="AB23" s="727"/>
      <c r="AC23" s="727"/>
      <c r="AD23" s="727"/>
      <c r="AE23" s="727"/>
      <c r="AF23" s="727"/>
    </row>
    <row r="24" spans="2:32" ht="15" customHeight="1">
      <c r="B24" s="495" t="s">
        <v>1028</v>
      </c>
      <c r="C24" s="727"/>
      <c r="D24" s="727"/>
      <c r="E24" s="727"/>
      <c r="F24" s="727"/>
      <c r="G24" s="727"/>
      <c r="H24" s="727"/>
      <c r="I24" s="727">
        <f t="shared" si="0"/>
        <v>0</v>
      </c>
      <c r="J24" s="727"/>
      <c r="K24" s="727"/>
      <c r="L24" s="727"/>
      <c r="M24" s="727"/>
      <c r="N24" s="727"/>
      <c r="O24" s="732"/>
      <c r="P24" s="732"/>
      <c r="Q24" s="732"/>
      <c r="R24" s="732"/>
      <c r="S24" s="732"/>
      <c r="T24" s="732"/>
      <c r="U24" s="727">
        <f t="shared" si="3"/>
        <v>0</v>
      </c>
      <c r="V24" s="727"/>
      <c r="W24" s="727"/>
      <c r="X24" s="727"/>
      <c r="Y24" s="727"/>
      <c r="Z24" s="727"/>
      <c r="AA24" s="727">
        <f t="shared" si="4"/>
        <v>0</v>
      </c>
      <c r="AB24" s="727"/>
      <c r="AC24" s="727"/>
      <c r="AD24" s="727"/>
      <c r="AE24" s="727"/>
      <c r="AF24" s="727"/>
    </row>
    <row r="25" spans="2:32" ht="15" customHeight="1">
      <c r="B25" s="495" t="s">
        <v>1029</v>
      </c>
      <c r="C25" s="727"/>
      <c r="D25" s="727"/>
      <c r="E25" s="727"/>
      <c r="F25" s="727"/>
      <c r="G25" s="727"/>
      <c r="H25" s="727"/>
      <c r="I25" s="727">
        <f t="shared" si="0"/>
        <v>0</v>
      </c>
      <c r="J25" s="727"/>
      <c r="K25" s="727"/>
      <c r="L25" s="727"/>
      <c r="M25" s="727"/>
      <c r="N25" s="727"/>
      <c r="O25" s="732"/>
      <c r="P25" s="732"/>
      <c r="Q25" s="732"/>
      <c r="R25" s="732"/>
      <c r="S25" s="732"/>
      <c r="T25" s="732"/>
      <c r="U25" s="727">
        <f t="shared" si="3"/>
        <v>0</v>
      </c>
      <c r="V25" s="727"/>
      <c r="W25" s="727"/>
      <c r="X25" s="727"/>
      <c r="Y25" s="727"/>
      <c r="Z25" s="727"/>
      <c r="AA25" s="727">
        <f t="shared" si="4"/>
        <v>0</v>
      </c>
      <c r="AB25" s="727"/>
      <c r="AC25" s="727"/>
      <c r="AD25" s="727"/>
      <c r="AE25" s="727"/>
      <c r="AF25" s="727"/>
    </row>
    <row r="26" spans="2:32" ht="15" customHeight="1">
      <c r="B26" s="495" t="s">
        <v>1030</v>
      </c>
      <c r="C26" s="727"/>
      <c r="D26" s="727"/>
      <c r="E26" s="727"/>
      <c r="F26" s="727"/>
      <c r="G26" s="727"/>
      <c r="H26" s="727"/>
      <c r="I26" s="727">
        <f t="shared" si="0"/>
        <v>0</v>
      </c>
      <c r="J26" s="727"/>
      <c r="K26" s="727"/>
      <c r="L26" s="727"/>
      <c r="M26" s="727"/>
      <c r="N26" s="727"/>
      <c r="O26" s="732"/>
      <c r="P26" s="732"/>
      <c r="Q26" s="732"/>
      <c r="R26" s="732"/>
      <c r="S26" s="732"/>
      <c r="T26" s="732"/>
      <c r="U26" s="727">
        <f t="shared" si="3"/>
        <v>0</v>
      </c>
      <c r="V26" s="727"/>
      <c r="W26" s="727"/>
      <c r="X26" s="727"/>
      <c r="Y26" s="727"/>
      <c r="Z26" s="727"/>
      <c r="AA26" s="727">
        <f t="shared" si="4"/>
        <v>0</v>
      </c>
      <c r="AB26" s="727"/>
      <c r="AC26" s="727"/>
      <c r="AD26" s="727"/>
      <c r="AE26" s="727"/>
      <c r="AF26" s="727"/>
    </row>
    <row r="27" spans="2:32" ht="15" customHeight="1">
      <c r="B27" s="495" t="s">
        <v>1031</v>
      </c>
      <c r="C27" s="727"/>
      <c r="D27" s="727"/>
      <c r="E27" s="727"/>
      <c r="F27" s="727"/>
      <c r="G27" s="727"/>
      <c r="H27" s="727"/>
      <c r="I27" s="727">
        <f t="shared" si="0"/>
        <v>0</v>
      </c>
      <c r="J27" s="727"/>
      <c r="K27" s="727"/>
      <c r="L27" s="727"/>
      <c r="M27" s="727"/>
      <c r="N27" s="727"/>
      <c r="O27" s="732"/>
      <c r="P27" s="732"/>
      <c r="Q27" s="732"/>
      <c r="R27" s="732"/>
      <c r="S27" s="732"/>
      <c r="T27" s="732"/>
      <c r="U27" s="727">
        <f t="shared" si="3"/>
        <v>0</v>
      </c>
      <c r="V27" s="727"/>
      <c r="W27" s="727"/>
      <c r="X27" s="727"/>
      <c r="Y27" s="727"/>
      <c r="Z27" s="727"/>
      <c r="AA27" s="727">
        <f t="shared" si="4"/>
        <v>0</v>
      </c>
      <c r="AB27" s="727"/>
      <c r="AC27" s="727"/>
      <c r="AD27" s="727"/>
      <c r="AE27" s="727"/>
      <c r="AF27" s="727"/>
    </row>
    <row r="28" spans="2:32" ht="15" customHeight="1">
      <c r="B28" s="495" t="s">
        <v>1032</v>
      </c>
      <c r="C28" s="727"/>
      <c r="D28" s="727"/>
      <c r="E28" s="727"/>
      <c r="F28" s="727"/>
      <c r="G28" s="727"/>
      <c r="H28" s="727"/>
      <c r="I28" s="727">
        <f t="shared" si="0"/>
        <v>0</v>
      </c>
      <c r="J28" s="727"/>
      <c r="K28" s="727"/>
      <c r="L28" s="727"/>
      <c r="M28" s="727"/>
      <c r="N28" s="727"/>
      <c r="O28" s="732"/>
      <c r="P28" s="732"/>
      <c r="Q28" s="732"/>
      <c r="R28" s="732"/>
      <c r="S28" s="732"/>
      <c r="T28" s="732"/>
      <c r="U28" s="727">
        <f t="shared" si="3"/>
        <v>0</v>
      </c>
      <c r="V28" s="727"/>
      <c r="W28" s="727"/>
      <c r="X28" s="727"/>
      <c r="Y28" s="727"/>
      <c r="Z28" s="727"/>
      <c r="AA28" s="727">
        <f t="shared" si="4"/>
        <v>0</v>
      </c>
      <c r="AB28" s="727"/>
      <c r="AC28" s="727"/>
      <c r="AD28" s="727"/>
      <c r="AE28" s="727"/>
      <c r="AF28" s="727"/>
    </row>
    <row r="29" spans="2:32" ht="15" customHeight="1">
      <c r="B29" s="495" t="s">
        <v>1033</v>
      </c>
      <c r="C29" s="727"/>
      <c r="D29" s="727"/>
      <c r="E29" s="727"/>
      <c r="F29" s="727"/>
      <c r="G29" s="727"/>
      <c r="H29" s="727"/>
      <c r="I29" s="727">
        <f t="shared" si="0"/>
        <v>0</v>
      </c>
      <c r="J29" s="727"/>
      <c r="K29" s="727"/>
      <c r="L29" s="727"/>
      <c r="M29" s="727"/>
      <c r="N29" s="727"/>
      <c r="O29" s="732"/>
      <c r="P29" s="732"/>
      <c r="Q29" s="732"/>
      <c r="R29" s="732"/>
      <c r="S29" s="732"/>
      <c r="T29" s="732"/>
      <c r="U29" s="727">
        <f t="shared" si="3"/>
        <v>0</v>
      </c>
      <c r="V29" s="727"/>
      <c r="W29" s="727"/>
      <c r="X29" s="727"/>
      <c r="Y29" s="727"/>
      <c r="Z29" s="727"/>
      <c r="AA29" s="727">
        <f t="shared" si="4"/>
        <v>0</v>
      </c>
      <c r="AB29" s="727"/>
      <c r="AC29" s="727"/>
      <c r="AD29" s="727"/>
      <c r="AE29" s="727"/>
      <c r="AF29" s="727"/>
    </row>
    <row r="30" spans="2:32" ht="15" customHeight="1">
      <c r="B30" s="495" t="s">
        <v>1034</v>
      </c>
      <c r="C30" s="727"/>
      <c r="D30" s="727"/>
      <c r="E30" s="727"/>
      <c r="F30" s="727"/>
      <c r="G30" s="727"/>
      <c r="H30" s="727"/>
      <c r="I30" s="727">
        <f t="shared" si="0"/>
        <v>0</v>
      </c>
      <c r="J30" s="727"/>
      <c r="K30" s="727"/>
      <c r="L30" s="727"/>
      <c r="M30" s="727"/>
      <c r="N30" s="727"/>
      <c r="O30" s="732"/>
      <c r="P30" s="732"/>
      <c r="Q30" s="732"/>
      <c r="R30" s="732"/>
      <c r="S30" s="732"/>
      <c r="T30" s="732"/>
      <c r="U30" s="727">
        <f t="shared" si="3"/>
        <v>0</v>
      </c>
      <c r="V30" s="727"/>
      <c r="W30" s="727"/>
      <c r="X30" s="727"/>
      <c r="Y30" s="727"/>
      <c r="Z30" s="727"/>
      <c r="AA30" s="727">
        <f t="shared" si="4"/>
        <v>0</v>
      </c>
      <c r="AB30" s="727"/>
      <c r="AC30" s="727"/>
      <c r="AD30" s="727"/>
      <c r="AE30" s="727"/>
      <c r="AF30" s="727"/>
    </row>
    <row r="31" spans="2:32" ht="15" customHeight="1">
      <c r="B31" s="495" t="s">
        <v>1035</v>
      </c>
      <c r="C31" s="727"/>
      <c r="D31" s="727"/>
      <c r="E31" s="727"/>
      <c r="F31" s="727"/>
      <c r="G31" s="727"/>
      <c r="H31" s="727"/>
      <c r="I31" s="727">
        <f t="shared" si="0"/>
        <v>0</v>
      </c>
      <c r="J31" s="727"/>
      <c r="K31" s="727"/>
      <c r="L31" s="727"/>
      <c r="M31" s="727"/>
      <c r="N31" s="727"/>
      <c r="O31" s="732"/>
      <c r="P31" s="732"/>
      <c r="Q31" s="732"/>
      <c r="R31" s="732"/>
      <c r="S31" s="732"/>
      <c r="T31" s="732"/>
      <c r="U31" s="727">
        <f t="shared" si="3"/>
        <v>0</v>
      </c>
      <c r="V31" s="727"/>
      <c r="W31" s="727"/>
      <c r="X31" s="727"/>
      <c r="Y31" s="727"/>
      <c r="Z31" s="727"/>
      <c r="AA31" s="727">
        <f t="shared" si="4"/>
        <v>0</v>
      </c>
      <c r="AB31" s="727"/>
      <c r="AC31" s="727"/>
      <c r="AD31" s="727"/>
      <c r="AE31" s="727"/>
      <c r="AF31" s="727"/>
    </row>
    <row r="32" spans="2:32" ht="15" customHeight="1">
      <c r="B32" s="495" t="s">
        <v>1036</v>
      </c>
      <c r="C32" s="727"/>
      <c r="D32" s="727"/>
      <c r="E32" s="727"/>
      <c r="F32" s="727"/>
      <c r="G32" s="727"/>
      <c r="H32" s="727"/>
      <c r="I32" s="727">
        <f t="shared" si="0"/>
        <v>0</v>
      </c>
      <c r="J32" s="727"/>
      <c r="K32" s="727"/>
      <c r="L32" s="727"/>
      <c r="M32" s="727"/>
      <c r="N32" s="727"/>
      <c r="O32" s="732"/>
      <c r="P32" s="732"/>
      <c r="Q32" s="732"/>
      <c r="R32" s="732"/>
      <c r="S32" s="732"/>
      <c r="T32" s="732"/>
      <c r="U32" s="727">
        <f t="shared" si="3"/>
        <v>0</v>
      </c>
      <c r="V32" s="727"/>
      <c r="W32" s="727"/>
      <c r="X32" s="727"/>
      <c r="Y32" s="727"/>
      <c r="Z32" s="727"/>
      <c r="AA32" s="727">
        <f t="shared" si="4"/>
        <v>0</v>
      </c>
      <c r="AB32" s="727"/>
      <c r="AC32" s="727"/>
      <c r="AD32" s="727"/>
      <c r="AE32" s="727"/>
      <c r="AF32" s="727"/>
    </row>
    <row r="33" spans="2:32" ht="15" customHeight="1">
      <c r="B33" s="495" t="s">
        <v>1037</v>
      </c>
      <c r="C33" s="727"/>
      <c r="D33" s="727"/>
      <c r="E33" s="727"/>
      <c r="F33" s="727"/>
      <c r="G33" s="727"/>
      <c r="H33" s="727"/>
      <c r="I33" s="727">
        <f t="shared" si="0"/>
        <v>0</v>
      </c>
      <c r="J33" s="727"/>
      <c r="K33" s="727"/>
      <c r="L33" s="727"/>
      <c r="M33" s="727"/>
      <c r="N33" s="727"/>
      <c r="O33" s="732"/>
      <c r="P33" s="732"/>
      <c r="Q33" s="732"/>
      <c r="R33" s="732"/>
      <c r="S33" s="732"/>
      <c r="T33" s="732"/>
      <c r="U33" s="727">
        <f t="shared" si="3"/>
        <v>0</v>
      </c>
      <c r="V33" s="727"/>
      <c r="W33" s="727"/>
      <c r="X33" s="727"/>
      <c r="Y33" s="727"/>
      <c r="Z33" s="727"/>
      <c r="AA33" s="727">
        <f t="shared" si="4"/>
        <v>0</v>
      </c>
      <c r="AB33" s="727"/>
      <c r="AC33" s="727"/>
      <c r="AD33" s="727"/>
      <c r="AE33" s="727"/>
      <c r="AF33" s="727"/>
    </row>
    <row r="34" spans="2:32" ht="15" customHeight="1">
      <c r="B34" s="495" t="s">
        <v>1038</v>
      </c>
      <c r="C34" s="727"/>
      <c r="D34" s="727"/>
      <c r="E34" s="727"/>
      <c r="F34" s="727"/>
      <c r="G34" s="727"/>
      <c r="H34" s="727"/>
      <c r="I34" s="727">
        <f t="shared" si="0"/>
        <v>0</v>
      </c>
      <c r="J34" s="727"/>
      <c r="K34" s="727"/>
      <c r="L34" s="727"/>
      <c r="M34" s="727"/>
      <c r="N34" s="727"/>
      <c r="O34" s="732"/>
      <c r="P34" s="732"/>
      <c r="Q34" s="732"/>
      <c r="R34" s="732"/>
      <c r="S34" s="732"/>
      <c r="T34" s="732"/>
      <c r="U34" s="727">
        <f t="shared" si="3"/>
        <v>0</v>
      </c>
      <c r="V34" s="727"/>
      <c r="W34" s="727"/>
      <c r="X34" s="727"/>
      <c r="Y34" s="727"/>
      <c r="Z34" s="727"/>
      <c r="AA34" s="727">
        <f t="shared" si="4"/>
        <v>0</v>
      </c>
      <c r="AB34" s="727"/>
      <c r="AC34" s="727"/>
      <c r="AD34" s="727"/>
      <c r="AE34" s="727"/>
      <c r="AF34" s="727"/>
    </row>
    <row r="35" spans="2:32" ht="15" customHeight="1">
      <c r="B35" s="495" t="s">
        <v>1039</v>
      </c>
      <c r="C35" s="727"/>
      <c r="D35" s="727"/>
      <c r="E35" s="727"/>
      <c r="F35" s="727"/>
      <c r="G35" s="727"/>
      <c r="H35" s="727"/>
      <c r="I35" s="727">
        <f t="shared" si="0"/>
        <v>0</v>
      </c>
      <c r="J35" s="727"/>
      <c r="K35" s="727"/>
      <c r="L35" s="727"/>
      <c r="M35" s="727"/>
      <c r="N35" s="727"/>
      <c r="O35" s="732"/>
      <c r="P35" s="732"/>
      <c r="Q35" s="732"/>
      <c r="R35" s="732"/>
      <c r="S35" s="732"/>
      <c r="T35" s="732"/>
      <c r="U35" s="727">
        <f t="shared" si="3"/>
        <v>0</v>
      </c>
      <c r="V35" s="727"/>
      <c r="W35" s="727"/>
      <c r="X35" s="727"/>
      <c r="Y35" s="727"/>
      <c r="Z35" s="727"/>
      <c r="AA35" s="727">
        <f t="shared" si="4"/>
        <v>0</v>
      </c>
      <c r="AB35" s="727"/>
      <c r="AC35" s="727"/>
      <c r="AD35" s="727"/>
      <c r="AE35" s="727"/>
      <c r="AF35" s="727"/>
    </row>
    <row r="36" spans="2:32" ht="15" customHeight="1">
      <c r="B36" s="495" t="s">
        <v>1040</v>
      </c>
      <c r="C36" s="727"/>
      <c r="D36" s="727"/>
      <c r="E36" s="727"/>
      <c r="F36" s="727"/>
      <c r="G36" s="727"/>
      <c r="H36" s="727"/>
      <c r="I36" s="727">
        <f t="shared" si="0"/>
        <v>0</v>
      </c>
      <c r="J36" s="727"/>
      <c r="K36" s="727"/>
      <c r="L36" s="727"/>
      <c r="M36" s="727"/>
      <c r="N36" s="727"/>
      <c r="O36" s="732"/>
      <c r="P36" s="732"/>
      <c r="Q36" s="732"/>
      <c r="R36" s="732"/>
      <c r="S36" s="732"/>
      <c r="T36" s="732"/>
      <c r="U36" s="727">
        <f t="shared" si="3"/>
        <v>0</v>
      </c>
      <c r="V36" s="727"/>
      <c r="W36" s="727"/>
      <c r="X36" s="727"/>
      <c r="Y36" s="727"/>
      <c r="Z36" s="727"/>
      <c r="AA36" s="727">
        <f t="shared" si="4"/>
        <v>0</v>
      </c>
      <c r="AB36" s="727"/>
      <c r="AC36" s="727"/>
      <c r="AD36" s="727"/>
      <c r="AE36" s="727"/>
      <c r="AF36" s="727"/>
    </row>
    <row r="37" spans="2:32" ht="15" customHeight="1">
      <c r="B37" s="495" t="s">
        <v>1041</v>
      </c>
      <c r="C37" s="727"/>
      <c r="D37" s="727"/>
      <c r="E37" s="727"/>
      <c r="F37" s="727"/>
      <c r="G37" s="727"/>
      <c r="H37" s="727"/>
      <c r="I37" s="727">
        <f t="shared" si="0"/>
        <v>0</v>
      </c>
      <c r="J37" s="727"/>
      <c r="K37" s="727"/>
      <c r="L37" s="727"/>
      <c r="M37" s="727"/>
      <c r="N37" s="727"/>
      <c r="O37" s="732"/>
      <c r="P37" s="732"/>
      <c r="Q37" s="732"/>
      <c r="R37" s="732"/>
      <c r="S37" s="732"/>
      <c r="T37" s="732"/>
      <c r="U37" s="727">
        <f t="shared" si="3"/>
        <v>0</v>
      </c>
      <c r="V37" s="727"/>
      <c r="W37" s="727"/>
      <c r="X37" s="727"/>
      <c r="Y37" s="727"/>
      <c r="Z37" s="727"/>
      <c r="AA37" s="727">
        <f t="shared" si="4"/>
        <v>0</v>
      </c>
      <c r="AB37" s="727"/>
      <c r="AC37" s="727"/>
      <c r="AD37" s="727"/>
      <c r="AE37" s="727"/>
      <c r="AF37" s="727"/>
    </row>
    <row r="38" spans="2:32" ht="15" customHeight="1">
      <c r="B38" s="495" t="s">
        <v>1042</v>
      </c>
      <c r="C38" s="727"/>
      <c r="D38" s="727"/>
      <c r="E38" s="727"/>
      <c r="F38" s="727"/>
      <c r="G38" s="727"/>
      <c r="H38" s="727"/>
      <c r="I38" s="727">
        <f t="shared" si="0"/>
        <v>0</v>
      </c>
      <c r="J38" s="727"/>
      <c r="K38" s="727"/>
      <c r="L38" s="727"/>
      <c r="M38" s="727"/>
      <c r="N38" s="727"/>
      <c r="O38" s="732"/>
      <c r="P38" s="732"/>
      <c r="Q38" s="732"/>
      <c r="R38" s="732"/>
      <c r="S38" s="732"/>
      <c r="T38" s="732"/>
      <c r="U38" s="727">
        <f t="shared" si="3"/>
        <v>0</v>
      </c>
      <c r="V38" s="727"/>
      <c r="W38" s="727"/>
      <c r="X38" s="727"/>
      <c r="Y38" s="727"/>
      <c r="Z38" s="727"/>
      <c r="AA38" s="727">
        <f t="shared" si="4"/>
        <v>0</v>
      </c>
      <c r="AB38" s="727"/>
      <c r="AC38" s="727"/>
      <c r="AD38" s="727"/>
      <c r="AE38" s="727"/>
      <c r="AF38" s="727"/>
    </row>
    <row r="39" spans="2:32" ht="15" customHeight="1">
      <c r="B39" s="495" t="s">
        <v>1043</v>
      </c>
      <c r="C39" s="727"/>
      <c r="D39" s="727"/>
      <c r="E39" s="727"/>
      <c r="F39" s="727"/>
      <c r="G39" s="727"/>
      <c r="H39" s="727"/>
      <c r="I39" s="727">
        <f t="shared" si="0"/>
        <v>0</v>
      </c>
      <c r="J39" s="727"/>
      <c r="K39" s="727"/>
      <c r="L39" s="727"/>
      <c r="M39" s="727"/>
      <c r="N39" s="727"/>
      <c r="O39" s="732"/>
      <c r="P39" s="732"/>
      <c r="Q39" s="732"/>
      <c r="R39" s="732"/>
      <c r="S39" s="732"/>
      <c r="T39" s="732"/>
      <c r="U39" s="727">
        <f t="shared" si="3"/>
        <v>0</v>
      </c>
      <c r="V39" s="727"/>
      <c r="W39" s="727"/>
      <c r="X39" s="727"/>
      <c r="Y39" s="727"/>
      <c r="Z39" s="727"/>
      <c r="AA39" s="727">
        <f t="shared" si="4"/>
        <v>0</v>
      </c>
      <c r="AB39" s="727"/>
      <c r="AC39" s="727"/>
      <c r="AD39" s="727"/>
      <c r="AE39" s="727"/>
      <c r="AF39" s="727"/>
    </row>
    <row r="40" spans="2:32" ht="15" customHeight="1">
      <c r="B40" s="495" t="s">
        <v>1044</v>
      </c>
      <c r="C40" s="727"/>
      <c r="D40" s="727"/>
      <c r="E40" s="727"/>
      <c r="F40" s="727"/>
      <c r="G40" s="727"/>
      <c r="H40" s="727"/>
      <c r="I40" s="727">
        <f t="shared" si="0"/>
        <v>0</v>
      </c>
      <c r="J40" s="727"/>
      <c r="K40" s="727"/>
      <c r="L40" s="727"/>
      <c r="M40" s="727"/>
      <c r="N40" s="727"/>
      <c r="O40" s="732"/>
      <c r="P40" s="732"/>
      <c r="Q40" s="732"/>
      <c r="R40" s="732"/>
      <c r="S40" s="732"/>
      <c r="T40" s="732"/>
      <c r="U40" s="727">
        <f t="shared" si="3"/>
        <v>0</v>
      </c>
      <c r="V40" s="727"/>
      <c r="W40" s="727"/>
      <c r="X40" s="727"/>
      <c r="Y40" s="727"/>
      <c r="Z40" s="727"/>
      <c r="AA40" s="727">
        <f t="shared" si="4"/>
        <v>0</v>
      </c>
      <c r="AB40" s="727"/>
      <c r="AC40" s="727"/>
      <c r="AD40" s="727"/>
      <c r="AE40" s="727"/>
      <c r="AF40" s="727"/>
    </row>
    <row r="41" spans="2:32" ht="15" customHeight="1">
      <c r="B41" s="495" t="s">
        <v>1045</v>
      </c>
      <c r="C41" s="727"/>
      <c r="D41" s="727"/>
      <c r="E41" s="727"/>
      <c r="F41" s="727"/>
      <c r="G41" s="727"/>
      <c r="H41" s="727"/>
      <c r="I41" s="727">
        <f t="shared" si="0"/>
        <v>0</v>
      </c>
      <c r="J41" s="727"/>
      <c r="K41" s="727"/>
      <c r="L41" s="727"/>
      <c r="M41" s="727"/>
      <c r="N41" s="727"/>
      <c r="O41" s="732"/>
      <c r="P41" s="732"/>
      <c r="Q41" s="732"/>
      <c r="R41" s="732"/>
      <c r="S41" s="732"/>
      <c r="T41" s="732"/>
      <c r="U41" s="727">
        <f t="shared" si="3"/>
        <v>0</v>
      </c>
      <c r="V41" s="727"/>
      <c r="W41" s="727"/>
      <c r="X41" s="727"/>
      <c r="Y41" s="727"/>
      <c r="Z41" s="727"/>
      <c r="AA41" s="727">
        <f t="shared" si="4"/>
        <v>0</v>
      </c>
      <c r="AB41" s="727"/>
      <c r="AC41" s="727"/>
      <c r="AD41" s="727"/>
      <c r="AE41" s="727"/>
      <c r="AF41" s="727"/>
    </row>
    <row r="42" spans="2:32" ht="15" customHeight="1">
      <c r="B42" s="495" t="s">
        <v>1046</v>
      </c>
      <c r="C42" s="727"/>
      <c r="D42" s="727"/>
      <c r="E42" s="727"/>
      <c r="F42" s="727"/>
      <c r="G42" s="727"/>
      <c r="H42" s="727"/>
      <c r="I42" s="727">
        <f t="shared" si="0"/>
        <v>0</v>
      </c>
      <c r="J42" s="727"/>
      <c r="K42" s="727"/>
      <c r="L42" s="727"/>
      <c r="M42" s="727"/>
      <c r="N42" s="727"/>
      <c r="O42" s="732"/>
      <c r="P42" s="732"/>
      <c r="Q42" s="732"/>
      <c r="R42" s="732"/>
      <c r="S42" s="732"/>
      <c r="T42" s="732"/>
      <c r="U42" s="727">
        <f t="shared" si="3"/>
        <v>0</v>
      </c>
      <c r="V42" s="727"/>
      <c r="W42" s="727"/>
      <c r="X42" s="727"/>
      <c r="Y42" s="727"/>
      <c r="Z42" s="727"/>
      <c r="AA42" s="727">
        <f t="shared" si="4"/>
        <v>0</v>
      </c>
      <c r="AB42" s="727"/>
      <c r="AC42" s="727"/>
      <c r="AD42" s="727"/>
      <c r="AE42" s="727"/>
      <c r="AF42" s="727"/>
    </row>
    <row r="43" spans="2:32" ht="15" customHeight="1">
      <c r="B43" s="495" t="s">
        <v>1047</v>
      </c>
      <c r="C43" s="727"/>
      <c r="D43" s="727"/>
      <c r="E43" s="727"/>
      <c r="F43" s="727"/>
      <c r="G43" s="727"/>
      <c r="H43" s="727"/>
      <c r="I43" s="727">
        <f t="shared" si="0"/>
        <v>0</v>
      </c>
      <c r="J43" s="727"/>
      <c r="K43" s="727"/>
      <c r="L43" s="727"/>
      <c r="M43" s="727"/>
      <c r="N43" s="727"/>
      <c r="O43" s="732"/>
      <c r="P43" s="732"/>
      <c r="Q43" s="732"/>
      <c r="R43" s="732"/>
      <c r="S43" s="732"/>
      <c r="T43" s="732"/>
      <c r="U43" s="727">
        <f t="shared" si="3"/>
        <v>0</v>
      </c>
      <c r="V43" s="727"/>
      <c r="W43" s="727"/>
      <c r="X43" s="727"/>
      <c r="Y43" s="727"/>
      <c r="Z43" s="727"/>
      <c r="AA43" s="727">
        <f t="shared" si="4"/>
        <v>0</v>
      </c>
      <c r="AB43" s="727"/>
      <c r="AC43" s="727"/>
      <c r="AD43" s="727"/>
      <c r="AE43" s="727"/>
      <c r="AF43" s="727"/>
    </row>
    <row r="44" spans="2:32" ht="15" customHeight="1">
      <c r="B44" s="495" t="s">
        <v>1048</v>
      </c>
      <c r="C44" s="727"/>
      <c r="D44" s="727"/>
      <c r="E44" s="727"/>
      <c r="F44" s="727"/>
      <c r="G44" s="727"/>
      <c r="H44" s="727"/>
      <c r="I44" s="727">
        <f t="shared" si="0"/>
        <v>0</v>
      </c>
      <c r="J44" s="727"/>
      <c r="K44" s="727"/>
      <c r="L44" s="727"/>
      <c r="M44" s="727"/>
      <c r="N44" s="727"/>
      <c r="O44" s="732"/>
      <c r="P44" s="732"/>
      <c r="Q44" s="732"/>
      <c r="R44" s="732"/>
      <c r="S44" s="732"/>
      <c r="T44" s="732"/>
      <c r="U44" s="727">
        <f t="shared" si="3"/>
        <v>0</v>
      </c>
      <c r="V44" s="727"/>
      <c r="W44" s="727"/>
      <c r="X44" s="727"/>
      <c r="Y44" s="727"/>
      <c r="Z44" s="727"/>
      <c r="AA44" s="727">
        <f t="shared" si="4"/>
        <v>0</v>
      </c>
      <c r="AB44" s="727"/>
      <c r="AC44" s="727"/>
      <c r="AD44" s="727"/>
      <c r="AE44" s="727"/>
      <c r="AF44" s="727"/>
    </row>
    <row r="45" spans="2:32" ht="15" customHeight="1">
      <c r="B45" s="495" t="s">
        <v>1049</v>
      </c>
      <c r="C45" s="727"/>
      <c r="D45" s="727"/>
      <c r="E45" s="727"/>
      <c r="F45" s="727"/>
      <c r="G45" s="727"/>
      <c r="H45" s="727"/>
      <c r="I45" s="727">
        <f t="shared" si="0"/>
        <v>0</v>
      </c>
      <c r="J45" s="727"/>
      <c r="K45" s="727"/>
      <c r="L45" s="727"/>
      <c r="M45" s="727"/>
      <c r="N45" s="727"/>
      <c r="O45" s="732"/>
      <c r="P45" s="732"/>
      <c r="Q45" s="732"/>
      <c r="R45" s="732"/>
      <c r="S45" s="732"/>
      <c r="T45" s="732"/>
      <c r="U45" s="727">
        <f t="shared" si="3"/>
        <v>0</v>
      </c>
      <c r="V45" s="727"/>
      <c r="W45" s="727"/>
      <c r="X45" s="727"/>
      <c r="Y45" s="727"/>
      <c r="Z45" s="727"/>
      <c r="AA45" s="727">
        <f t="shared" si="4"/>
        <v>0</v>
      </c>
      <c r="AB45" s="727"/>
      <c r="AC45" s="727"/>
      <c r="AD45" s="727"/>
      <c r="AE45" s="727"/>
      <c r="AF45" s="727"/>
    </row>
    <row r="46" spans="2:32" ht="15" customHeight="1">
      <c r="B46" s="495" t="s">
        <v>1050</v>
      </c>
      <c r="C46" s="727"/>
      <c r="D46" s="727"/>
      <c r="E46" s="727"/>
      <c r="F46" s="727"/>
      <c r="G46" s="727"/>
      <c r="H46" s="727"/>
      <c r="I46" s="727">
        <f t="shared" si="0"/>
        <v>0</v>
      </c>
      <c r="J46" s="727"/>
      <c r="K46" s="727"/>
      <c r="L46" s="727"/>
      <c r="M46" s="727"/>
      <c r="N46" s="727"/>
      <c r="O46" s="732"/>
      <c r="P46" s="732"/>
      <c r="Q46" s="732"/>
      <c r="R46" s="732"/>
      <c r="S46" s="732"/>
      <c r="T46" s="732"/>
      <c r="U46" s="727">
        <f t="shared" si="3"/>
        <v>0</v>
      </c>
      <c r="V46" s="727"/>
      <c r="W46" s="727"/>
      <c r="X46" s="727"/>
      <c r="Y46" s="727"/>
      <c r="Z46" s="727"/>
      <c r="AA46" s="727">
        <f t="shared" si="4"/>
        <v>0</v>
      </c>
      <c r="AB46" s="727"/>
      <c r="AC46" s="727"/>
      <c r="AD46" s="727"/>
      <c r="AE46" s="727"/>
      <c r="AF46" s="727"/>
    </row>
    <row r="47" spans="2:32" ht="15" customHeight="1">
      <c r="B47" s="495" t="s">
        <v>1051</v>
      </c>
      <c r="C47" s="727"/>
      <c r="D47" s="727"/>
      <c r="E47" s="727"/>
      <c r="F47" s="727"/>
      <c r="G47" s="727"/>
      <c r="H47" s="727"/>
      <c r="I47" s="727">
        <f t="shared" si="0"/>
        <v>0</v>
      </c>
      <c r="J47" s="727"/>
      <c r="K47" s="727"/>
      <c r="L47" s="727"/>
      <c r="M47" s="727"/>
      <c r="N47" s="727"/>
      <c r="O47" s="732"/>
      <c r="P47" s="732"/>
      <c r="Q47" s="732"/>
      <c r="R47" s="732"/>
      <c r="S47" s="732"/>
      <c r="T47" s="732"/>
      <c r="U47" s="727">
        <f t="shared" si="3"/>
        <v>0</v>
      </c>
      <c r="V47" s="727"/>
      <c r="W47" s="727"/>
      <c r="X47" s="727"/>
      <c r="Y47" s="727"/>
      <c r="Z47" s="727"/>
      <c r="AA47" s="727">
        <f t="shared" si="4"/>
        <v>0</v>
      </c>
      <c r="AB47" s="727"/>
      <c r="AC47" s="727"/>
      <c r="AD47" s="727"/>
      <c r="AE47" s="727"/>
      <c r="AF47" s="727"/>
    </row>
    <row r="48" spans="2:32" ht="15" customHeight="1">
      <c r="B48" s="495" t="s">
        <v>1052</v>
      </c>
      <c r="C48" s="727"/>
      <c r="D48" s="727"/>
      <c r="E48" s="727"/>
      <c r="F48" s="727"/>
      <c r="G48" s="727"/>
      <c r="H48" s="727"/>
      <c r="I48" s="727">
        <f t="shared" si="0"/>
        <v>0</v>
      </c>
      <c r="J48" s="727"/>
      <c r="K48" s="727"/>
      <c r="L48" s="727"/>
      <c r="M48" s="727"/>
      <c r="N48" s="727"/>
      <c r="O48" s="732"/>
      <c r="P48" s="732"/>
      <c r="Q48" s="732"/>
      <c r="R48" s="732"/>
      <c r="S48" s="732"/>
      <c r="T48" s="732"/>
      <c r="U48" s="727">
        <f t="shared" si="3"/>
        <v>0</v>
      </c>
      <c r="V48" s="727"/>
      <c r="W48" s="727"/>
      <c r="X48" s="727"/>
      <c r="Y48" s="727"/>
      <c r="Z48" s="727"/>
      <c r="AA48" s="727">
        <f t="shared" si="4"/>
        <v>0</v>
      </c>
      <c r="AB48" s="727"/>
      <c r="AC48" s="727"/>
      <c r="AD48" s="727"/>
      <c r="AE48" s="727"/>
      <c r="AF48" s="727"/>
    </row>
    <row r="49" spans="2:32" ht="15" customHeight="1">
      <c r="B49" s="495" t="s">
        <v>1053</v>
      </c>
      <c r="C49" s="727"/>
      <c r="D49" s="727"/>
      <c r="E49" s="727"/>
      <c r="F49" s="727"/>
      <c r="G49" s="727"/>
      <c r="H49" s="727"/>
      <c r="I49" s="727">
        <f t="shared" si="0"/>
        <v>0</v>
      </c>
      <c r="J49" s="727"/>
      <c r="K49" s="727"/>
      <c r="L49" s="727"/>
      <c r="M49" s="727"/>
      <c r="N49" s="727"/>
      <c r="O49" s="732"/>
      <c r="P49" s="732"/>
      <c r="Q49" s="732"/>
      <c r="R49" s="732"/>
      <c r="S49" s="732"/>
      <c r="T49" s="732"/>
      <c r="U49" s="727">
        <f t="shared" si="3"/>
        <v>0</v>
      </c>
      <c r="V49" s="727"/>
      <c r="W49" s="727"/>
      <c r="X49" s="727"/>
      <c r="Y49" s="727"/>
      <c r="Z49" s="727"/>
      <c r="AA49" s="727">
        <f t="shared" si="4"/>
        <v>0</v>
      </c>
      <c r="AB49" s="727"/>
      <c r="AC49" s="727"/>
      <c r="AD49" s="727"/>
      <c r="AE49" s="727"/>
      <c r="AF49" s="727"/>
    </row>
    <row r="50" spans="2:32" ht="15" customHeight="1">
      <c r="B50" s="495" t="s">
        <v>1054</v>
      </c>
      <c r="C50" s="727"/>
      <c r="D50" s="727"/>
      <c r="E50" s="727"/>
      <c r="F50" s="727"/>
      <c r="G50" s="727"/>
      <c r="H50" s="727"/>
      <c r="I50" s="727">
        <f t="shared" si="0"/>
        <v>0</v>
      </c>
      <c r="J50" s="727"/>
      <c r="K50" s="727"/>
      <c r="L50" s="727"/>
      <c r="M50" s="727"/>
      <c r="N50" s="727"/>
      <c r="O50" s="732"/>
      <c r="P50" s="732"/>
      <c r="Q50" s="732"/>
      <c r="R50" s="732"/>
      <c r="S50" s="732"/>
      <c r="T50" s="732"/>
      <c r="U50" s="727">
        <f t="shared" si="3"/>
        <v>0</v>
      </c>
      <c r="V50" s="727"/>
      <c r="W50" s="727"/>
      <c r="X50" s="727"/>
      <c r="Y50" s="727"/>
      <c r="Z50" s="727"/>
      <c r="AA50" s="727">
        <f t="shared" si="4"/>
        <v>0</v>
      </c>
      <c r="AB50" s="727"/>
      <c r="AC50" s="727"/>
      <c r="AD50" s="727"/>
      <c r="AE50" s="727"/>
      <c r="AF50" s="727"/>
    </row>
    <row r="51" spans="2:32" ht="15" customHeight="1">
      <c r="B51" s="495" t="s">
        <v>1055</v>
      </c>
      <c r="C51" s="727"/>
      <c r="D51" s="727"/>
      <c r="E51" s="727"/>
      <c r="F51" s="727"/>
      <c r="G51" s="727"/>
      <c r="H51" s="727"/>
      <c r="I51" s="727">
        <f t="shared" si="0"/>
        <v>0</v>
      </c>
      <c r="J51" s="727"/>
      <c r="K51" s="727"/>
      <c r="L51" s="727"/>
      <c r="M51" s="727"/>
      <c r="N51" s="727"/>
      <c r="O51" s="732"/>
      <c r="P51" s="732"/>
      <c r="Q51" s="732"/>
      <c r="R51" s="732"/>
      <c r="S51" s="732"/>
      <c r="T51" s="732"/>
      <c r="U51" s="727">
        <f t="shared" si="3"/>
        <v>0</v>
      </c>
      <c r="V51" s="727"/>
      <c r="W51" s="727"/>
      <c r="X51" s="727"/>
      <c r="Y51" s="727"/>
      <c r="Z51" s="727"/>
      <c r="AA51" s="727">
        <f t="shared" si="4"/>
        <v>0</v>
      </c>
      <c r="AB51" s="727"/>
      <c r="AC51" s="727"/>
      <c r="AD51" s="727"/>
      <c r="AE51" s="727"/>
      <c r="AF51" s="727"/>
    </row>
    <row r="52" spans="2:32" ht="15" customHeight="1">
      <c r="B52" s="495" t="s">
        <v>1056</v>
      </c>
      <c r="C52" s="727"/>
      <c r="D52" s="727"/>
      <c r="E52" s="727"/>
      <c r="F52" s="727"/>
      <c r="G52" s="727"/>
      <c r="H52" s="727"/>
      <c r="I52" s="727">
        <f t="shared" si="0"/>
        <v>0</v>
      </c>
      <c r="J52" s="727"/>
      <c r="K52" s="727"/>
      <c r="L52" s="727"/>
      <c r="M52" s="727"/>
      <c r="N52" s="727"/>
      <c r="O52" s="732"/>
      <c r="P52" s="732"/>
      <c r="Q52" s="732"/>
      <c r="R52" s="732"/>
      <c r="S52" s="732"/>
      <c r="T52" s="732"/>
      <c r="U52" s="727">
        <f t="shared" si="3"/>
        <v>0</v>
      </c>
      <c r="V52" s="727"/>
      <c r="W52" s="727"/>
      <c r="X52" s="727"/>
      <c r="Y52" s="727"/>
      <c r="Z52" s="727"/>
      <c r="AA52" s="727">
        <f t="shared" si="4"/>
        <v>0</v>
      </c>
      <c r="AB52" s="727"/>
      <c r="AC52" s="727"/>
      <c r="AD52" s="727"/>
      <c r="AE52" s="727"/>
      <c r="AF52" s="727"/>
    </row>
    <row r="53" spans="2:32" ht="15" customHeight="1">
      <c r="B53" s="495" t="s">
        <v>1057</v>
      </c>
      <c r="C53" s="727"/>
      <c r="D53" s="727"/>
      <c r="E53" s="727"/>
      <c r="F53" s="727"/>
      <c r="G53" s="727"/>
      <c r="H53" s="727"/>
      <c r="I53" s="727">
        <f t="shared" si="0"/>
        <v>0</v>
      </c>
      <c r="J53" s="727"/>
      <c r="K53" s="727"/>
      <c r="L53" s="727"/>
      <c r="M53" s="727"/>
      <c r="N53" s="727"/>
      <c r="O53" s="732"/>
      <c r="P53" s="732"/>
      <c r="Q53" s="732"/>
      <c r="R53" s="732"/>
      <c r="S53" s="732"/>
      <c r="T53" s="732"/>
      <c r="U53" s="727">
        <f t="shared" si="3"/>
        <v>0</v>
      </c>
      <c r="V53" s="727"/>
      <c r="W53" s="727"/>
      <c r="X53" s="727"/>
      <c r="Y53" s="727"/>
      <c r="Z53" s="727"/>
      <c r="AA53" s="727">
        <f t="shared" si="4"/>
        <v>0</v>
      </c>
      <c r="AB53" s="727"/>
      <c r="AC53" s="727"/>
      <c r="AD53" s="727"/>
      <c r="AE53" s="727"/>
      <c r="AF53" s="727"/>
    </row>
    <row r="54" spans="2:32" ht="15" customHeight="1">
      <c r="B54" s="495" t="s">
        <v>1058</v>
      </c>
      <c r="C54" s="727"/>
      <c r="D54" s="727"/>
      <c r="E54" s="727"/>
      <c r="F54" s="727"/>
      <c r="G54" s="727"/>
      <c r="H54" s="727"/>
      <c r="I54" s="727">
        <f t="shared" si="0"/>
        <v>0</v>
      </c>
      <c r="J54" s="727"/>
      <c r="K54" s="727"/>
      <c r="L54" s="727"/>
      <c r="M54" s="727"/>
      <c r="N54" s="727"/>
      <c r="O54" s="732"/>
      <c r="P54" s="732"/>
      <c r="Q54" s="732"/>
      <c r="R54" s="732"/>
      <c r="S54" s="732"/>
      <c r="T54" s="732"/>
      <c r="U54" s="727">
        <f t="shared" si="3"/>
        <v>0</v>
      </c>
      <c r="V54" s="727"/>
      <c r="W54" s="727"/>
      <c r="X54" s="727"/>
      <c r="Y54" s="727"/>
      <c r="Z54" s="727"/>
      <c r="AA54" s="727">
        <f t="shared" si="4"/>
        <v>0</v>
      </c>
      <c r="AB54" s="727"/>
      <c r="AC54" s="727"/>
      <c r="AD54" s="727"/>
      <c r="AE54" s="727"/>
      <c r="AF54" s="727"/>
    </row>
    <row r="55" spans="2:32" ht="15" customHeight="1">
      <c r="B55" s="495" t="s">
        <v>1059</v>
      </c>
      <c r="C55" s="727"/>
      <c r="D55" s="727"/>
      <c r="E55" s="727"/>
      <c r="F55" s="727"/>
      <c r="G55" s="727"/>
      <c r="H55" s="727"/>
      <c r="I55" s="727">
        <f t="shared" si="0"/>
        <v>0</v>
      </c>
      <c r="J55" s="727"/>
      <c r="K55" s="727"/>
      <c r="L55" s="727"/>
      <c r="M55" s="727"/>
      <c r="N55" s="727"/>
      <c r="O55" s="732"/>
      <c r="P55" s="732"/>
      <c r="Q55" s="732"/>
      <c r="R55" s="732"/>
      <c r="S55" s="732"/>
      <c r="T55" s="732"/>
      <c r="U55" s="727">
        <f t="shared" si="3"/>
        <v>0</v>
      </c>
      <c r="V55" s="727"/>
      <c r="W55" s="727"/>
      <c r="X55" s="727"/>
      <c r="Y55" s="727"/>
      <c r="Z55" s="727"/>
      <c r="AA55" s="727">
        <f t="shared" si="4"/>
        <v>0</v>
      </c>
      <c r="AB55" s="727"/>
      <c r="AC55" s="727"/>
      <c r="AD55" s="727"/>
      <c r="AE55" s="727"/>
      <c r="AF55" s="727"/>
    </row>
    <row r="56" spans="2:32" ht="15" customHeight="1">
      <c r="B56" s="495" t="s">
        <v>1060</v>
      </c>
      <c r="C56" s="727"/>
      <c r="D56" s="727"/>
      <c r="E56" s="727"/>
      <c r="F56" s="727"/>
      <c r="G56" s="727"/>
      <c r="H56" s="727"/>
      <c r="I56" s="727">
        <f t="shared" si="0"/>
        <v>0</v>
      </c>
      <c r="J56" s="727"/>
      <c r="K56" s="727"/>
      <c r="L56" s="727"/>
      <c r="M56" s="727"/>
      <c r="N56" s="727"/>
      <c r="O56" s="732"/>
      <c r="P56" s="732"/>
      <c r="Q56" s="732"/>
      <c r="R56" s="732"/>
      <c r="S56" s="732"/>
      <c r="T56" s="732"/>
      <c r="U56" s="727">
        <f t="shared" si="3"/>
        <v>0</v>
      </c>
      <c r="V56" s="727"/>
      <c r="W56" s="727"/>
      <c r="X56" s="727"/>
      <c r="Y56" s="727"/>
      <c r="Z56" s="727"/>
      <c r="AA56" s="727">
        <f t="shared" si="4"/>
        <v>0</v>
      </c>
      <c r="AB56" s="727"/>
      <c r="AC56" s="727"/>
      <c r="AD56" s="727"/>
      <c r="AE56" s="727"/>
      <c r="AF56" s="727"/>
    </row>
    <row r="57" spans="2:32" ht="15" customHeight="1">
      <c r="B57" s="495" t="s">
        <v>1061</v>
      </c>
      <c r="C57" s="727"/>
      <c r="D57" s="727"/>
      <c r="E57" s="727"/>
      <c r="F57" s="727"/>
      <c r="G57" s="727"/>
      <c r="H57" s="727"/>
      <c r="I57" s="727">
        <f t="shared" si="0"/>
        <v>0</v>
      </c>
      <c r="J57" s="727"/>
      <c r="K57" s="727"/>
      <c r="L57" s="727"/>
      <c r="M57" s="727"/>
      <c r="N57" s="727"/>
      <c r="O57" s="732"/>
      <c r="P57" s="732"/>
      <c r="Q57" s="732"/>
      <c r="R57" s="732"/>
      <c r="S57" s="732"/>
      <c r="T57" s="732"/>
      <c r="U57" s="727">
        <f t="shared" si="3"/>
        <v>0</v>
      </c>
      <c r="V57" s="727"/>
      <c r="W57" s="727"/>
      <c r="X57" s="727"/>
      <c r="Y57" s="727"/>
      <c r="Z57" s="727"/>
      <c r="AA57" s="727">
        <f t="shared" si="4"/>
        <v>0</v>
      </c>
      <c r="AB57" s="727"/>
      <c r="AC57" s="727"/>
      <c r="AD57" s="727"/>
      <c r="AE57" s="727"/>
      <c r="AF57" s="727"/>
    </row>
    <row r="58" spans="2:32" ht="15" customHeight="1">
      <c r="B58" s="495" t="s">
        <v>1062</v>
      </c>
      <c r="C58" s="727"/>
      <c r="D58" s="727"/>
      <c r="E58" s="727"/>
      <c r="F58" s="727"/>
      <c r="G58" s="727"/>
      <c r="H58" s="727"/>
      <c r="I58" s="727">
        <f t="shared" si="0"/>
        <v>0</v>
      </c>
      <c r="J58" s="727"/>
      <c r="K58" s="727"/>
      <c r="L58" s="727"/>
      <c r="M58" s="727"/>
      <c r="N58" s="727"/>
      <c r="O58" s="732"/>
      <c r="P58" s="732"/>
      <c r="Q58" s="732"/>
      <c r="R58" s="732"/>
      <c r="S58" s="732"/>
      <c r="T58" s="732"/>
      <c r="U58" s="727">
        <f t="shared" si="3"/>
        <v>0</v>
      </c>
      <c r="V58" s="727"/>
      <c r="W58" s="727"/>
      <c r="X58" s="727"/>
      <c r="Y58" s="727"/>
      <c r="Z58" s="727"/>
      <c r="AA58" s="727">
        <f t="shared" si="4"/>
        <v>0</v>
      </c>
      <c r="AB58" s="727"/>
      <c r="AC58" s="727"/>
      <c r="AD58" s="727"/>
      <c r="AE58" s="727"/>
      <c r="AF58" s="727"/>
    </row>
    <row r="59" spans="2:32" ht="15" customHeight="1">
      <c r="B59" s="495" t="s">
        <v>1063</v>
      </c>
      <c r="C59" s="727"/>
      <c r="D59" s="727"/>
      <c r="E59" s="727"/>
      <c r="F59" s="727"/>
      <c r="G59" s="727"/>
      <c r="H59" s="727"/>
      <c r="I59" s="727">
        <f t="shared" si="0"/>
        <v>0</v>
      </c>
      <c r="J59" s="727"/>
      <c r="K59" s="727"/>
      <c r="L59" s="727"/>
      <c r="M59" s="727"/>
      <c r="N59" s="727"/>
      <c r="O59" s="732"/>
      <c r="P59" s="732"/>
      <c r="Q59" s="732"/>
      <c r="R59" s="732"/>
      <c r="S59" s="732"/>
      <c r="T59" s="732"/>
      <c r="U59" s="727">
        <f t="shared" si="3"/>
        <v>0</v>
      </c>
      <c r="V59" s="727"/>
      <c r="W59" s="727"/>
      <c r="X59" s="727"/>
      <c r="Y59" s="727"/>
      <c r="Z59" s="727"/>
      <c r="AA59" s="727">
        <f t="shared" si="4"/>
        <v>0</v>
      </c>
      <c r="AB59" s="727"/>
      <c r="AC59" s="727"/>
      <c r="AD59" s="727"/>
      <c r="AE59" s="727"/>
      <c r="AF59" s="727"/>
    </row>
    <row r="60" spans="2:32" ht="15" customHeight="1">
      <c r="B60" s="495" t="s">
        <v>1064</v>
      </c>
      <c r="C60" s="727"/>
      <c r="D60" s="727"/>
      <c r="E60" s="727"/>
      <c r="F60" s="727"/>
      <c r="G60" s="727"/>
      <c r="H60" s="727"/>
      <c r="I60" s="727">
        <f t="shared" si="0"/>
        <v>0</v>
      </c>
      <c r="J60" s="727"/>
      <c r="K60" s="727"/>
      <c r="L60" s="727"/>
      <c r="M60" s="727"/>
      <c r="N60" s="727"/>
      <c r="O60" s="732"/>
      <c r="P60" s="732"/>
      <c r="Q60" s="732"/>
      <c r="R60" s="732"/>
      <c r="S60" s="732"/>
      <c r="T60" s="732"/>
      <c r="U60" s="727">
        <f t="shared" si="3"/>
        <v>0</v>
      </c>
      <c r="V60" s="727"/>
      <c r="W60" s="727"/>
      <c r="X60" s="727"/>
      <c r="Y60" s="727"/>
      <c r="Z60" s="727"/>
      <c r="AA60" s="727">
        <f t="shared" si="4"/>
        <v>0</v>
      </c>
      <c r="AB60" s="727"/>
      <c r="AC60" s="727"/>
      <c r="AD60" s="727"/>
      <c r="AE60" s="727"/>
      <c r="AF60" s="727"/>
    </row>
    <row r="61" spans="2:32" ht="15" customHeight="1">
      <c r="B61" s="495" t="s">
        <v>1065</v>
      </c>
      <c r="C61" s="727"/>
      <c r="D61" s="727"/>
      <c r="E61" s="727"/>
      <c r="F61" s="727"/>
      <c r="G61" s="727"/>
      <c r="H61" s="727"/>
      <c r="I61" s="727">
        <f t="shared" si="0"/>
        <v>0</v>
      </c>
      <c r="J61" s="727"/>
      <c r="K61" s="727"/>
      <c r="L61" s="727"/>
      <c r="M61" s="727"/>
      <c r="N61" s="727"/>
      <c r="O61" s="732"/>
      <c r="P61" s="732"/>
      <c r="Q61" s="732"/>
      <c r="R61" s="732"/>
      <c r="S61" s="732"/>
      <c r="T61" s="732"/>
      <c r="U61" s="727">
        <f t="shared" si="3"/>
        <v>0</v>
      </c>
      <c r="V61" s="727"/>
      <c r="W61" s="727"/>
      <c r="X61" s="727"/>
      <c r="Y61" s="727"/>
      <c r="Z61" s="727"/>
      <c r="AA61" s="727">
        <f t="shared" si="4"/>
        <v>0</v>
      </c>
      <c r="AB61" s="727"/>
      <c r="AC61" s="727"/>
      <c r="AD61" s="727"/>
      <c r="AE61" s="727"/>
      <c r="AF61" s="727"/>
    </row>
    <row r="62" spans="2:32" ht="15" customHeight="1">
      <c r="B62" s="495" t="s">
        <v>1066</v>
      </c>
      <c r="C62" s="727"/>
      <c r="D62" s="727"/>
      <c r="E62" s="727"/>
      <c r="F62" s="727"/>
      <c r="G62" s="727"/>
      <c r="H62" s="727"/>
      <c r="I62" s="727">
        <f t="shared" si="0"/>
        <v>0</v>
      </c>
      <c r="J62" s="727"/>
      <c r="K62" s="727"/>
      <c r="L62" s="727"/>
      <c r="M62" s="727"/>
      <c r="N62" s="727"/>
      <c r="O62" s="732"/>
      <c r="P62" s="732"/>
      <c r="Q62" s="732"/>
      <c r="R62" s="732"/>
      <c r="S62" s="732"/>
      <c r="T62" s="732"/>
      <c r="U62" s="727">
        <f t="shared" si="3"/>
        <v>0</v>
      </c>
      <c r="V62" s="727"/>
      <c r="W62" s="727"/>
      <c r="X62" s="727"/>
      <c r="Y62" s="727"/>
      <c r="Z62" s="727"/>
      <c r="AA62" s="727">
        <f t="shared" si="4"/>
        <v>0</v>
      </c>
      <c r="AB62" s="727"/>
      <c r="AC62" s="727"/>
      <c r="AD62" s="727"/>
      <c r="AE62" s="727"/>
      <c r="AF62" s="727"/>
    </row>
    <row r="63" spans="2:32" ht="15" customHeight="1">
      <c r="B63" s="495" t="s">
        <v>1067</v>
      </c>
      <c r="C63" s="727"/>
      <c r="D63" s="727"/>
      <c r="E63" s="727"/>
      <c r="F63" s="727"/>
      <c r="G63" s="727"/>
      <c r="H63" s="727"/>
      <c r="I63" s="727">
        <f t="shared" si="0"/>
        <v>0</v>
      </c>
      <c r="J63" s="727"/>
      <c r="K63" s="727"/>
      <c r="L63" s="727"/>
      <c r="M63" s="727"/>
      <c r="N63" s="727"/>
      <c r="O63" s="732"/>
      <c r="P63" s="732"/>
      <c r="Q63" s="732"/>
      <c r="R63" s="732"/>
      <c r="S63" s="732"/>
      <c r="T63" s="732"/>
      <c r="U63" s="727">
        <f t="shared" si="3"/>
        <v>0</v>
      </c>
      <c r="V63" s="727"/>
      <c r="W63" s="727"/>
      <c r="X63" s="727"/>
      <c r="Y63" s="727"/>
      <c r="Z63" s="727"/>
      <c r="AA63" s="727">
        <f t="shared" si="4"/>
        <v>0</v>
      </c>
      <c r="AB63" s="727"/>
      <c r="AC63" s="727"/>
      <c r="AD63" s="727"/>
      <c r="AE63" s="727"/>
      <c r="AF63" s="727"/>
    </row>
    <row r="64" spans="2:32" ht="15" customHeight="1">
      <c r="B64" s="495" t="s">
        <v>1068</v>
      </c>
      <c r="C64" s="727"/>
      <c r="D64" s="727"/>
      <c r="E64" s="727"/>
      <c r="F64" s="727"/>
      <c r="G64" s="727"/>
      <c r="H64" s="727"/>
      <c r="I64" s="727">
        <f t="shared" si="0"/>
        <v>0</v>
      </c>
      <c r="J64" s="727"/>
      <c r="K64" s="727"/>
      <c r="L64" s="727"/>
      <c r="M64" s="727"/>
      <c r="N64" s="727"/>
      <c r="O64" s="732"/>
      <c r="P64" s="732"/>
      <c r="Q64" s="732"/>
      <c r="R64" s="732"/>
      <c r="S64" s="732"/>
      <c r="T64" s="732"/>
      <c r="U64" s="727">
        <f t="shared" si="3"/>
        <v>0</v>
      </c>
      <c r="V64" s="727"/>
      <c r="W64" s="727"/>
      <c r="X64" s="727"/>
      <c r="Y64" s="727"/>
      <c r="Z64" s="727"/>
      <c r="AA64" s="727">
        <f t="shared" si="4"/>
        <v>0</v>
      </c>
      <c r="AB64" s="727"/>
      <c r="AC64" s="727"/>
      <c r="AD64" s="727"/>
      <c r="AE64" s="727"/>
      <c r="AF64" s="727"/>
    </row>
    <row r="65" spans="2:32" ht="15" customHeight="1">
      <c r="B65" s="495" t="s">
        <v>1069</v>
      </c>
      <c r="C65" s="727"/>
      <c r="D65" s="727"/>
      <c r="E65" s="727"/>
      <c r="F65" s="727"/>
      <c r="G65" s="727"/>
      <c r="H65" s="727"/>
      <c r="I65" s="727">
        <f t="shared" si="0"/>
        <v>0</v>
      </c>
      <c r="J65" s="727"/>
      <c r="K65" s="727"/>
      <c r="L65" s="727"/>
      <c r="M65" s="727"/>
      <c r="N65" s="727"/>
      <c r="O65" s="732"/>
      <c r="P65" s="732"/>
      <c r="Q65" s="732"/>
      <c r="R65" s="732"/>
      <c r="S65" s="732"/>
      <c r="T65" s="732"/>
      <c r="U65" s="727">
        <f t="shared" si="3"/>
        <v>0</v>
      </c>
      <c r="V65" s="727"/>
      <c r="W65" s="727"/>
      <c r="X65" s="727"/>
      <c r="Y65" s="727"/>
      <c r="Z65" s="727"/>
      <c r="AA65" s="727">
        <f t="shared" si="4"/>
        <v>0</v>
      </c>
      <c r="AB65" s="727"/>
      <c r="AC65" s="727"/>
      <c r="AD65" s="727"/>
      <c r="AE65" s="727"/>
      <c r="AF65" s="727"/>
    </row>
    <row r="66" spans="2:32" ht="15" customHeight="1">
      <c r="B66" s="495" t="s">
        <v>1070</v>
      </c>
      <c r="C66" s="727"/>
      <c r="D66" s="727"/>
      <c r="E66" s="727"/>
      <c r="F66" s="727"/>
      <c r="G66" s="727"/>
      <c r="H66" s="727"/>
      <c r="I66" s="727">
        <f t="shared" si="0"/>
        <v>0</v>
      </c>
      <c r="J66" s="727"/>
      <c r="K66" s="727"/>
      <c r="L66" s="727"/>
      <c r="M66" s="727"/>
      <c r="N66" s="727"/>
      <c r="O66" s="732"/>
      <c r="P66" s="732"/>
      <c r="Q66" s="732"/>
      <c r="R66" s="732"/>
      <c r="S66" s="732"/>
      <c r="T66" s="732"/>
      <c r="U66" s="727">
        <f t="shared" si="3"/>
        <v>0</v>
      </c>
      <c r="V66" s="727"/>
      <c r="W66" s="727"/>
      <c r="X66" s="727"/>
      <c r="Y66" s="727"/>
      <c r="Z66" s="727"/>
      <c r="AA66" s="727">
        <f t="shared" si="4"/>
        <v>0</v>
      </c>
      <c r="AB66" s="727"/>
      <c r="AC66" s="727"/>
      <c r="AD66" s="727"/>
      <c r="AE66" s="727"/>
      <c r="AF66" s="727"/>
    </row>
    <row r="67" spans="2:32" ht="15" customHeight="1">
      <c r="B67" s="495" t="s">
        <v>1071</v>
      </c>
      <c r="C67" s="727"/>
      <c r="D67" s="727"/>
      <c r="E67" s="727"/>
      <c r="F67" s="727"/>
      <c r="G67" s="727"/>
      <c r="H67" s="727"/>
      <c r="I67" s="727">
        <f t="shared" si="0"/>
        <v>0</v>
      </c>
      <c r="J67" s="727"/>
      <c r="K67" s="727"/>
      <c r="L67" s="727"/>
      <c r="M67" s="727"/>
      <c r="N67" s="727"/>
      <c r="O67" s="732"/>
      <c r="P67" s="732"/>
      <c r="Q67" s="732"/>
      <c r="R67" s="732"/>
      <c r="S67" s="732"/>
      <c r="T67" s="732"/>
      <c r="U67" s="727">
        <f t="shared" si="3"/>
        <v>0</v>
      </c>
      <c r="V67" s="727"/>
      <c r="W67" s="727"/>
      <c r="X67" s="727"/>
      <c r="Y67" s="727"/>
      <c r="Z67" s="727"/>
      <c r="AA67" s="727">
        <f t="shared" si="4"/>
        <v>0</v>
      </c>
      <c r="AB67" s="727"/>
      <c r="AC67" s="727"/>
      <c r="AD67" s="727"/>
      <c r="AE67" s="727"/>
      <c r="AF67" s="727"/>
    </row>
    <row r="68" spans="2:32" ht="15" customHeight="1">
      <c r="B68" s="495" t="s">
        <v>1072</v>
      </c>
      <c r="C68" s="727"/>
      <c r="D68" s="727"/>
      <c r="E68" s="727"/>
      <c r="F68" s="727"/>
      <c r="G68" s="727"/>
      <c r="H68" s="727"/>
      <c r="I68" s="727">
        <f t="shared" si="0"/>
        <v>0</v>
      </c>
      <c r="J68" s="727"/>
      <c r="K68" s="727"/>
      <c r="L68" s="727"/>
      <c r="M68" s="727"/>
      <c r="N68" s="727"/>
      <c r="O68" s="732"/>
      <c r="P68" s="732"/>
      <c r="Q68" s="732"/>
      <c r="R68" s="732"/>
      <c r="S68" s="732"/>
      <c r="T68" s="732"/>
      <c r="U68" s="727">
        <f t="shared" si="3"/>
        <v>0</v>
      </c>
      <c r="V68" s="727"/>
      <c r="W68" s="727"/>
      <c r="X68" s="727"/>
      <c r="Y68" s="727"/>
      <c r="Z68" s="727"/>
      <c r="AA68" s="727">
        <f t="shared" si="4"/>
        <v>0</v>
      </c>
      <c r="AB68" s="727"/>
      <c r="AC68" s="727"/>
      <c r="AD68" s="727"/>
      <c r="AE68" s="727"/>
      <c r="AF68" s="727"/>
    </row>
    <row r="69" spans="2:32" ht="15" customHeight="1">
      <c r="B69" s="495" t="s">
        <v>1073</v>
      </c>
      <c r="C69" s="727"/>
      <c r="D69" s="727"/>
      <c r="E69" s="727"/>
      <c r="F69" s="727"/>
      <c r="G69" s="727"/>
      <c r="H69" s="727"/>
      <c r="I69" s="727">
        <f t="shared" si="0"/>
        <v>0</v>
      </c>
      <c r="J69" s="727"/>
      <c r="K69" s="727"/>
      <c r="L69" s="727"/>
      <c r="M69" s="727"/>
      <c r="N69" s="727"/>
      <c r="O69" s="732"/>
      <c r="P69" s="732"/>
      <c r="Q69" s="732"/>
      <c r="R69" s="732"/>
      <c r="S69" s="732"/>
      <c r="T69" s="732"/>
      <c r="U69" s="727">
        <f t="shared" si="3"/>
        <v>0</v>
      </c>
      <c r="V69" s="727"/>
      <c r="W69" s="727"/>
      <c r="X69" s="727"/>
      <c r="Y69" s="727"/>
      <c r="Z69" s="727"/>
      <c r="AA69" s="727">
        <f t="shared" si="4"/>
        <v>0</v>
      </c>
      <c r="AB69" s="727"/>
      <c r="AC69" s="727"/>
      <c r="AD69" s="727"/>
      <c r="AE69" s="727"/>
      <c r="AF69" s="727"/>
    </row>
    <row r="70" spans="2:32" ht="15" customHeight="1">
      <c r="B70" s="495" t="s">
        <v>1074</v>
      </c>
      <c r="C70" s="727"/>
      <c r="D70" s="727"/>
      <c r="E70" s="727"/>
      <c r="F70" s="727"/>
      <c r="G70" s="727"/>
      <c r="H70" s="727"/>
      <c r="I70" s="727">
        <f t="shared" si="0"/>
        <v>0</v>
      </c>
      <c r="J70" s="727"/>
      <c r="K70" s="727"/>
      <c r="L70" s="727"/>
      <c r="M70" s="727"/>
      <c r="N70" s="727"/>
      <c r="O70" s="732"/>
      <c r="P70" s="732"/>
      <c r="Q70" s="732"/>
      <c r="R70" s="732"/>
      <c r="S70" s="732"/>
      <c r="T70" s="732"/>
      <c r="U70" s="727">
        <f t="shared" si="3"/>
        <v>0</v>
      </c>
      <c r="V70" s="727"/>
      <c r="W70" s="727"/>
      <c r="X70" s="727"/>
      <c r="Y70" s="727"/>
      <c r="Z70" s="727"/>
      <c r="AA70" s="727">
        <f t="shared" si="4"/>
        <v>0</v>
      </c>
      <c r="AB70" s="727"/>
      <c r="AC70" s="727"/>
      <c r="AD70" s="727"/>
      <c r="AE70" s="727"/>
      <c r="AF70" s="727"/>
    </row>
    <row r="71" spans="2:32" ht="15" customHeight="1">
      <c r="B71" s="495" t="s">
        <v>1075</v>
      </c>
      <c r="C71" s="727"/>
      <c r="D71" s="727"/>
      <c r="E71" s="727"/>
      <c r="F71" s="727"/>
      <c r="G71" s="727"/>
      <c r="H71" s="727"/>
      <c r="I71" s="727">
        <f t="shared" ref="I71:I79" si="5">C71*0.1</f>
        <v>0</v>
      </c>
      <c r="J71" s="727"/>
      <c r="K71" s="727"/>
      <c r="L71" s="727"/>
      <c r="M71" s="727"/>
      <c r="N71" s="727"/>
      <c r="O71" s="732"/>
      <c r="P71" s="732"/>
      <c r="Q71" s="732"/>
      <c r="R71" s="732"/>
      <c r="S71" s="732"/>
      <c r="T71" s="732"/>
      <c r="U71" s="727">
        <f t="shared" ref="U71:U79" si="6">C71+O71</f>
        <v>0</v>
      </c>
      <c r="V71" s="727"/>
      <c r="W71" s="727"/>
      <c r="X71" s="727"/>
      <c r="Y71" s="727"/>
      <c r="Z71" s="727"/>
      <c r="AA71" s="727">
        <f t="shared" ref="AA71:AA79" si="7">(C71+O71)*1.1</f>
        <v>0</v>
      </c>
      <c r="AB71" s="727"/>
      <c r="AC71" s="727"/>
      <c r="AD71" s="727"/>
      <c r="AE71" s="727"/>
      <c r="AF71" s="727"/>
    </row>
    <row r="72" spans="2:32" ht="15" customHeight="1">
      <c r="B72" s="495" t="s">
        <v>1076</v>
      </c>
      <c r="C72" s="727"/>
      <c r="D72" s="727"/>
      <c r="E72" s="727"/>
      <c r="F72" s="727"/>
      <c r="G72" s="727"/>
      <c r="H72" s="727"/>
      <c r="I72" s="727">
        <f t="shared" si="5"/>
        <v>0</v>
      </c>
      <c r="J72" s="727"/>
      <c r="K72" s="727"/>
      <c r="L72" s="727"/>
      <c r="M72" s="727"/>
      <c r="N72" s="727"/>
      <c r="O72" s="732"/>
      <c r="P72" s="732"/>
      <c r="Q72" s="732"/>
      <c r="R72" s="732"/>
      <c r="S72" s="732"/>
      <c r="T72" s="732"/>
      <c r="U72" s="727">
        <f t="shared" si="6"/>
        <v>0</v>
      </c>
      <c r="V72" s="727"/>
      <c r="W72" s="727"/>
      <c r="X72" s="727"/>
      <c r="Y72" s="727"/>
      <c r="Z72" s="727"/>
      <c r="AA72" s="727">
        <f t="shared" si="7"/>
        <v>0</v>
      </c>
      <c r="AB72" s="727"/>
      <c r="AC72" s="727"/>
      <c r="AD72" s="727"/>
      <c r="AE72" s="727"/>
      <c r="AF72" s="727"/>
    </row>
    <row r="73" spans="2:32" ht="15" customHeight="1">
      <c r="B73" s="495" t="s">
        <v>1077</v>
      </c>
      <c r="C73" s="727"/>
      <c r="D73" s="727"/>
      <c r="E73" s="727"/>
      <c r="F73" s="727"/>
      <c r="G73" s="727"/>
      <c r="H73" s="727"/>
      <c r="I73" s="727">
        <f t="shared" si="5"/>
        <v>0</v>
      </c>
      <c r="J73" s="727"/>
      <c r="K73" s="727"/>
      <c r="L73" s="727"/>
      <c r="M73" s="727"/>
      <c r="N73" s="727"/>
      <c r="O73" s="732"/>
      <c r="P73" s="732"/>
      <c r="Q73" s="732"/>
      <c r="R73" s="732"/>
      <c r="S73" s="732"/>
      <c r="T73" s="732"/>
      <c r="U73" s="727">
        <f t="shared" si="6"/>
        <v>0</v>
      </c>
      <c r="V73" s="727"/>
      <c r="W73" s="727"/>
      <c r="X73" s="727"/>
      <c r="Y73" s="727"/>
      <c r="Z73" s="727"/>
      <c r="AA73" s="727">
        <f t="shared" si="7"/>
        <v>0</v>
      </c>
      <c r="AB73" s="727"/>
      <c r="AC73" s="727"/>
      <c r="AD73" s="727"/>
      <c r="AE73" s="727"/>
      <c r="AF73" s="727"/>
    </row>
    <row r="74" spans="2:32" ht="15" customHeight="1">
      <c r="B74" s="495" t="s">
        <v>1078</v>
      </c>
      <c r="C74" s="727"/>
      <c r="D74" s="727"/>
      <c r="E74" s="727"/>
      <c r="F74" s="727"/>
      <c r="G74" s="727"/>
      <c r="H74" s="727"/>
      <c r="I74" s="727">
        <f t="shared" si="5"/>
        <v>0</v>
      </c>
      <c r="J74" s="727"/>
      <c r="K74" s="727"/>
      <c r="L74" s="727"/>
      <c r="M74" s="727"/>
      <c r="N74" s="727"/>
      <c r="O74" s="732"/>
      <c r="P74" s="732"/>
      <c r="Q74" s="732"/>
      <c r="R74" s="732"/>
      <c r="S74" s="732"/>
      <c r="T74" s="732"/>
      <c r="U74" s="727">
        <f t="shared" si="6"/>
        <v>0</v>
      </c>
      <c r="V74" s="727"/>
      <c r="W74" s="727"/>
      <c r="X74" s="727"/>
      <c r="Y74" s="727"/>
      <c r="Z74" s="727"/>
      <c r="AA74" s="727">
        <f t="shared" si="7"/>
        <v>0</v>
      </c>
      <c r="AB74" s="727"/>
      <c r="AC74" s="727"/>
      <c r="AD74" s="727"/>
      <c r="AE74" s="727"/>
      <c r="AF74" s="727"/>
    </row>
    <row r="75" spans="2:32" ht="15" customHeight="1">
      <c r="B75" s="495" t="s">
        <v>1079</v>
      </c>
      <c r="C75" s="727"/>
      <c r="D75" s="727"/>
      <c r="E75" s="727"/>
      <c r="F75" s="727"/>
      <c r="G75" s="727"/>
      <c r="H75" s="727"/>
      <c r="I75" s="727">
        <f t="shared" si="5"/>
        <v>0</v>
      </c>
      <c r="J75" s="727"/>
      <c r="K75" s="727"/>
      <c r="L75" s="727"/>
      <c r="M75" s="727"/>
      <c r="N75" s="727"/>
      <c r="O75" s="732"/>
      <c r="P75" s="732"/>
      <c r="Q75" s="732"/>
      <c r="R75" s="732"/>
      <c r="S75" s="732"/>
      <c r="T75" s="732"/>
      <c r="U75" s="727">
        <f t="shared" si="6"/>
        <v>0</v>
      </c>
      <c r="V75" s="727"/>
      <c r="W75" s="727"/>
      <c r="X75" s="727"/>
      <c r="Y75" s="727"/>
      <c r="Z75" s="727"/>
      <c r="AA75" s="727">
        <f t="shared" si="7"/>
        <v>0</v>
      </c>
      <c r="AB75" s="727"/>
      <c r="AC75" s="727"/>
      <c r="AD75" s="727"/>
      <c r="AE75" s="727"/>
      <c r="AF75" s="727"/>
    </row>
    <row r="76" spans="2:32" ht="15" customHeight="1">
      <c r="B76" s="495" t="s">
        <v>1080</v>
      </c>
      <c r="C76" s="727"/>
      <c r="D76" s="727"/>
      <c r="E76" s="727"/>
      <c r="F76" s="727"/>
      <c r="G76" s="727"/>
      <c r="H76" s="727"/>
      <c r="I76" s="727">
        <f t="shared" si="5"/>
        <v>0</v>
      </c>
      <c r="J76" s="727"/>
      <c r="K76" s="727"/>
      <c r="L76" s="727"/>
      <c r="M76" s="727"/>
      <c r="N76" s="727"/>
      <c r="O76" s="732"/>
      <c r="P76" s="732"/>
      <c r="Q76" s="732"/>
      <c r="R76" s="732"/>
      <c r="S76" s="732"/>
      <c r="T76" s="732"/>
      <c r="U76" s="727">
        <f t="shared" si="6"/>
        <v>0</v>
      </c>
      <c r="V76" s="727"/>
      <c r="W76" s="727"/>
      <c r="X76" s="727"/>
      <c r="Y76" s="727"/>
      <c r="Z76" s="727"/>
      <c r="AA76" s="727">
        <f t="shared" si="7"/>
        <v>0</v>
      </c>
      <c r="AB76" s="727"/>
      <c r="AC76" s="727"/>
      <c r="AD76" s="727"/>
      <c r="AE76" s="727"/>
      <c r="AF76" s="727"/>
    </row>
    <row r="77" spans="2:32" ht="15" customHeight="1">
      <c r="B77" s="495" t="s">
        <v>1081</v>
      </c>
      <c r="C77" s="727"/>
      <c r="D77" s="727"/>
      <c r="E77" s="727"/>
      <c r="F77" s="727"/>
      <c r="G77" s="727"/>
      <c r="H77" s="727"/>
      <c r="I77" s="727">
        <f t="shared" si="5"/>
        <v>0</v>
      </c>
      <c r="J77" s="727"/>
      <c r="K77" s="727"/>
      <c r="L77" s="727"/>
      <c r="M77" s="727"/>
      <c r="N77" s="727"/>
      <c r="O77" s="732"/>
      <c r="P77" s="732"/>
      <c r="Q77" s="732"/>
      <c r="R77" s="732"/>
      <c r="S77" s="732"/>
      <c r="T77" s="732"/>
      <c r="U77" s="727">
        <f t="shared" si="6"/>
        <v>0</v>
      </c>
      <c r="V77" s="727"/>
      <c r="W77" s="727"/>
      <c r="X77" s="727"/>
      <c r="Y77" s="727"/>
      <c r="Z77" s="727"/>
      <c r="AA77" s="727">
        <f t="shared" si="7"/>
        <v>0</v>
      </c>
      <c r="AB77" s="727"/>
      <c r="AC77" s="727"/>
      <c r="AD77" s="727"/>
      <c r="AE77" s="727"/>
      <c r="AF77" s="727"/>
    </row>
    <row r="78" spans="2:32" ht="15" customHeight="1">
      <c r="B78" s="495" t="s">
        <v>1082</v>
      </c>
      <c r="C78" s="727"/>
      <c r="D78" s="727"/>
      <c r="E78" s="727"/>
      <c r="F78" s="727"/>
      <c r="G78" s="727"/>
      <c r="H78" s="727"/>
      <c r="I78" s="727">
        <f t="shared" si="5"/>
        <v>0</v>
      </c>
      <c r="J78" s="727"/>
      <c r="K78" s="727"/>
      <c r="L78" s="727"/>
      <c r="M78" s="727"/>
      <c r="N78" s="727"/>
      <c r="O78" s="732"/>
      <c r="P78" s="732"/>
      <c r="Q78" s="732"/>
      <c r="R78" s="732"/>
      <c r="S78" s="732"/>
      <c r="T78" s="732"/>
      <c r="U78" s="727">
        <f t="shared" si="6"/>
        <v>0</v>
      </c>
      <c r="V78" s="727"/>
      <c r="W78" s="727"/>
      <c r="X78" s="727"/>
      <c r="Y78" s="727"/>
      <c r="Z78" s="727"/>
      <c r="AA78" s="727">
        <f t="shared" si="7"/>
        <v>0</v>
      </c>
      <c r="AB78" s="727"/>
      <c r="AC78" s="727"/>
      <c r="AD78" s="727"/>
      <c r="AE78" s="727"/>
      <c r="AF78" s="727"/>
    </row>
    <row r="79" spans="2:32" ht="15" customHeight="1" thickBot="1">
      <c r="B79" s="497" t="s">
        <v>1083</v>
      </c>
      <c r="C79" s="734"/>
      <c r="D79" s="734"/>
      <c r="E79" s="734"/>
      <c r="F79" s="734"/>
      <c r="G79" s="734"/>
      <c r="H79" s="734"/>
      <c r="I79" s="734">
        <f t="shared" si="5"/>
        <v>0</v>
      </c>
      <c r="J79" s="734"/>
      <c r="K79" s="734"/>
      <c r="L79" s="734"/>
      <c r="M79" s="734"/>
      <c r="N79" s="734"/>
      <c r="O79" s="735"/>
      <c r="P79" s="735"/>
      <c r="Q79" s="735"/>
      <c r="R79" s="735"/>
      <c r="S79" s="735"/>
      <c r="T79" s="735"/>
      <c r="U79" s="734">
        <f t="shared" si="6"/>
        <v>0</v>
      </c>
      <c r="V79" s="734"/>
      <c r="W79" s="734"/>
      <c r="X79" s="734"/>
      <c r="Y79" s="734"/>
      <c r="Z79" s="734"/>
      <c r="AA79" s="734">
        <f t="shared" si="7"/>
        <v>0</v>
      </c>
      <c r="AB79" s="734"/>
      <c r="AC79" s="734"/>
      <c r="AD79" s="734"/>
      <c r="AE79" s="734"/>
      <c r="AF79" s="734"/>
    </row>
    <row r="80" spans="2:32" ht="15" customHeight="1" thickTop="1">
      <c r="B80" s="742" t="s">
        <v>1084</v>
      </c>
      <c r="C80" s="736" t="s">
        <v>1085</v>
      </c>
      <c r="D80" s="737"/>
      <c r="E80" s="737"/>
      <c r="F80" s="737"/>
      <c r="G80" s="737"/>
      <c r="H80" s="738"/>
      <c r="I80" s="736" t="s">
        <v>1086</v>
      </c>
      <c r="J80" s="737"/>
      <c r="K80" s="737"/>
      <c r="L80" s="737"/>
      <c r="M80" s="737"/>
      <c r="N80" s="738"/>
      <c r="O80" s="736" t="s">
        <v>1087</v>
      </c>
      <c r="P80" s="737"/>
      <c r="Q80" s="737"/>
      <c r="R80" s="737"/>
      <c r="S80" s="737"/>
      <c r="T80" s="738"/>
      <c r="U80" s="736" t="s">
        <v>1088</v>
      </c>
      <c r="V80" s="737"/>
      <c r="W80" s="737"/>
      <c r="X80" s="737"/>
      <c r="Y80" s="737"/>
      <c r="Z80" s="738"/>
      <c r="AA80" s="736" t="s">
        <v>1089</v>
      </c>
      <c r="AB80" s="737"/>
      <c r="AC80" s="737"/>
      <c r="AD80" s="737"/>
      <c r="AE80" s="737"/>
      <c r="AF80" s="738"/>
    </row>
    <row r="81" spans="2:32" ht="15" customHeight="1">
      <c r="B81" s="743"/>
      <c r="C81" s="739">
        <f>SUM(C7:H79)</f>
        <v>0</v>
      </c>
      <c r="D81" s="740"/>
      <c r="E81" s="740"/>
      <c r="F81" s="740"/>
      <c r="G81" s="740"/>
      <c r="H81" s="741"/>
      <c r="I81" s="739">
        <f>SUM(I7:N79)</f>
        <v>0</v>
      </c>
      <c r="J81" s="740"/>
      <c r="K81" s="740"/>
      <c r="L81" s="740"/>
      <c r="M81" s="740"/>
      <c r="N81" s="741"/>
      <c r="O81" s="739">
        <f>SUM(O7:T79)</f>
        <v>0</v>
      </c>
      <c r="P81" s="740"/>
      <c r="Q81" s="740"/>
      <c r="R81" s="740"/>
      <c r="S81" s="740"/>
      <c r="T81" s="741"/>
      <c r="U81" s="739">
        <f t="shared" ref="U81" si="8">SUM(U7:Z79)</f>
        <v>0</v>
      </c>
      <c r="V81" s="740"/>
      <c r="W81" s="740"/>
      <c r="X81" s="740"/>
      <c r="Y81" s="740"/>
      <c r="Z81" s="741"/>
      <c r="AA81" s="739">
        <f>SUM(AA7:AF79)</f>
        <v>0</v>
      </c>
      <c r="AB81" s="740"/>
      <c r="AC81" s="740"/>
      <c r="AD81" s="740"/>
      <c r="AE81" s="740"/>
      <c r="AF81" s="741"/>
    </row>
    <row r="82" spans="2:32">
      <c r="C82" s="733"/>
      <c r="D82" s="733"/>
      <c r="E82" s="733"/>
      <c r="F82" s="733"/>
      <c r="G82" s="733"/>
      <c r="H82" s="733"/>
      <c r="I82" s="733"/>
      <c r="J82" s="733"/>
      <c r="K82" s="733"/>
      <c r="L82" s="733"/>
      <c r="M82" s="733"/>
      <c r="N82" s="733"/>
      <c r="O82" s="733"/>
      <c r="P82" s="733"/>
      <c r="Q82" s="733"/>
      <c r="R82" s="733"/>
      <c r="S82" s="733"/>
      <c r="T82" s="733"/>
      <c r="U82" s="733"/>
      <c r="V82" s="733"/>
      <c r="W82" s="733"/>
      <c r="X82" s="733"/>
      <c r="Y82" s="733"/>
      <c r="Z82" s="733"/>
      <c r="AA82" s="733"/>
      <c r="AB82" s="733"/>
      <c r="AC82" s="733"/>
      <c r="AD82" s="733"/>
      <c r="AE82" s="733"/>
      <c r="AF82" s="733"/>
    </row>
  </sheetData>
  <mergeCells count="388">
    <mergeCell ref="B80:B81"/>
    <mergeCell ref="C80:H80"/>
    <mergeCell ref="I80:N80"/>
    <mergeCell ref="O80:T80"/>
    <mergeCell ref="U80:Z80"/>
    <mergeCell ref="C82:H82"/>
    <mergeCell ref="I82:N82"/>
    <mergeCell ref="O82:T82"/>
    <mergeCell ref="U82:Z82"/>
    <mergeCell ref="AA82:AF82"/>
    <mergeCell ref="C79:H79"/>
    <mergeCell ref="I79:N79"/>
    <mergeCell ref="O79:T79"/>
    <mergeCell ref="U79:Z79"/>
    <mergeCell ref="AA79:AF79"/>
    <mergeCell ref="AA80:AF80"/>
    <mergeCell ref="C81:H81"/>
    <mergeCell ref="I81:N81"/>
    <mergeCell ref="O81:T81"/>
    <mergeCell ref="U81:Z81"/>
    <mergeCell ref="AA81:AF81"/>
    <mergeCell ref="C78:H78"/>
    <mergeCell ref="I78:N78"/>
    <mergeCell ref="O78:T78"/>
    <mergeCell ref="U78:Z78"/>
    <mergeCell ref="AA78:AF78"/>
    <mergeCell ref="C77:H77"/>
    <mergeCell ref="I77:N77"/>
    <mergeCell ref="O77:T77"/>
    <mergeCell ref="U77:Z77"/>
    <mergeCell ref="AA77:AF77"/>
    <mergeCell ref="C76:H76"/>
    <mergeCell ref="I76:N76"/>
    <mergeCell ref="O76:T76"/>
    <mergeCell ref="U76:Z76"/>
    <mergeCell ref="AA76:AF76"/>
    <mergeCell ref="C75:H75"/>
    <mergeCell ref="I75:N75"/>
    <mergeCell ref="O75:T75"/>
    <mergeCell ref="U75:Z75"/>
    <mergeCell ref="AA75:AF75"/>
    <mergeCell ref="C74:H74"/>
    <mergeCell ref="I74:N74"/>
    <mergeCell ref="O74:T74"/>
    <mergeCell ref="U74:Z74"/>
    <mergeCell ref="AA74:AF74"/>
    <mergeCell ref="C73:H73"/>
    <mergeCell ref="I73:N73"/>
    <mergeCell ref="O73:T73"/>
    <mergeCell ref="U73:Z73"/>
    <mergeCell ref="AA73:AF73"/>
    <mergeCell ref="C72:H72"/>
    <mergeCell ref="I72:N72"/>
    <mergeCell ref="O72:T72"/>
    <mergeCell ref="U72:Z72"/>
    <mergeCell ref="AA72:AF72"/>
    <mergeCell ref="C71:H71"/>
    <mergeCell ref="I71:N71"/>
    <mergeCell ref="O71:T71"/>
    <mergeCell ref="U71:Z71"/>
    <mergeCell ref="AA71:AF71"/>
    <mergeCell ref="C70:H70"/>
    <mergeCell ref="I70:N70"/>
    <mergeCell ref="O70:T70"/>
    <mergeCell ref="U70:Z70"/>
    <mergeCell ref="AA70:AF70"/>
    <mergeCell ref="C69:H69"/>
    <mergeCell ref="I69:N69"/>
    <mergeCell ref="O69:T69"/>
    <mergeCell ref="U69:Z69"/>
    <mergeCell ref="AA69:AF69"/>
    <mergeCell ref="C68:H68"/>
    <mergeCell ref="I68:N68"/>
    <mergeCell ref="O68:T68"/>
    <mergeCell ref="U68:Z68"/>
    <mergeCell ref="AA68:AF68"/>
    <mergeCell ref="C67:H67"/>
    <mergeCell ref="I67:N67"/>
    <mergeCell ref="O67:T67"/>
    <mergeCell ref="U67:Z67"/>
    <mergeCell ref="AA67:AF67"/>
    <mergeCell ref="C66:H66"/>
    <mergeCell ref="I66:N66"/>
    <mergeCell ref="O66:T66"/>
    <mergeCell ref="U66:Z66"/>
    <mergeCell ref="AA66:AF66"/>
    <mergeCell ref="C65:H65"/>
    <mergeCell ref="I65:N65"/>
    <mergeCell ref="O65:T65"/>
    <mergeCell ref="U65:Z65"/>
    <mergeCell ref="AA65:AF65"/>
    <mergeCell ref="C64:H64"/>
    <mergeCell ref="I64:N64"/>
    <mergeCell ref="O64:T64"/>
    <mergeCell ref="U64:Z64"/>
    <mergeCell ref="AA64:AF64"/>
    <mergeCell ref="C63:H63"/>
    <mergeCell ref="I63:N63"/>
    <mergeCell ref="O63:T63"/>
    <mergeCell ref="U63:Z63"/>
    <mergeCell ref="AA63:AF63"/>
    <mergeCell ref="C62:H62"/>
    <mergeCell ref="I62:N62"/>
    <mergeCell ref="O62:T62"/>
    <mergeCell ref="U62:Z62"/>
    <mergeCell ref="AA62:AF62"/>
    <mergeCell ref="C61:H61"/>
    <mergeCell ref="I61:N61"/>
    <mergeCell ref="O61:T61"/>
    <mergeCell ref="U61:Z61"/>
    <mergeCell ref="AA61:AF61"/>
    <mergeCell ref="C60:H60"/>
    <mergeCell ref="I60:N60"/>
    <mergeCell ref="O60:T60"/>
    <mergeCell ref="U60:Z60"/>
    <mergeCell ref="AA60:AF60"/>
    <mergeCell ref="C59:H59"/>
    <mergeCell ref="I59:N59"/>
    <mergeCell ref="O59:T59"/>
    <mergeCell ref="U59:Z59"/>
    <mergeCell ref="AA59:AF59"/>
    <mergeCell ref="C58:H58"/>
    <mergeCell ref="I58:N58"/>
    <mergeCell ref="O58:T58"/>
    <mergeCell ref="U58:Z58"/>
    <mergeCell ref="AA58:AF58"/>
    <mergeCell ref="C57:H57"/>
    <mergeCell ref="I57:N57"/>
    <mergeCell ref="O57:T57"/>
    <mergeCell ref="U57:Z57"/>
    <mergeCell ref="AA57:AF57"/>
    <mergeCell ref="C56:H56"/>
    <mergeCell ref="I56:N56"/>
    <mergeCell ref="O56:T56"/>
    <mergeCell ref="U56:Z56"/>
    <mergeCell ref="AA56:AF56"/>
    <mergeCell ref="C55:H55"/>
    <mergeCell ref="I55:N55"/>
    <mergeCell ref="O55:T55"/>
    <mergeCell ref="U55:Z55"/>
    <mergeCell ref="AA55:AF55"/>
    <mergeCell ref="C54:H54"/>
    <mergeCell ref="I54:N54"/>
    <mergeCell ref="O54:T54"/>
    <mergeCell ref="U54:Z54"/>
    <mergeCell ref="AA54:AF54"/>
    <mergeCell ref="C53:H53"/>
    <mergeCell ref="I53:N53"/>
    <mergeCell ref="O53:T53"/>
    <mergeCell ref="U53:Z53"/>
    <mergeCell ref="AA53:AF53"/>
    <mergeCell ref="C52:H52"/>
    <mergeCell ref="I52:N52"/>
    <mergeCell ref="O52:T52"/>
    <mergeCell ref="U52:Z52"/>
    <mergeCell ref="AA52:AF52"/>
    <mergeCell ref="C51:H51"/>
    <mergeCell ref="I51:N51"/>
    <mergeCell ref="O51:T51"/>
    <mergeCell ref="U51:Z51"/>
    <mergeCell ref="AA51:AF51"/>
    <mergeCell ref="C50:H50"/>
    <mergeCell ref="I50:N50"/>
    <mergeCell ref="O50:T50"/>
    <mergeCell ref="U50:Z50"/>
    <mergeCell ref="AA50:AF50"/>
    <mergeCell ref="C49:H49"/>
    <mergeCell ref="I49:N49"/>
    <mergeCell ref="O49:T49"/>
    <mergeCell ref="U49:Z49"/>
    <mergeCell ref="AA49:AF49"/>
    <mergeCell ref="C48:H48"/>
    <mergeCell ref="I48:N48"/>
    <mergeCell ref="O48:T48"/>
    <mergeCell ref="U48:Z48"/>
    <mergeCell ref="AA48:AF48"/>
    <mergeCell ref="C47:H47"/>
    <mergeCell ref="I47:N47"/>
    <mergeCell ref="O47:T47"/>
    <mergeCell ref="U47:Z47"/>
    <mergeCell ref="AA47:AF47"/>
    <mergeCell ref="C46:H46"/>
    <mergeCell ref="I46:N46"/>
    <mergeCell ref="O46:T46"/>
    <mergeCell ref="U46:Z46"/>
    <mergeCell ref="AA46:AF46"/>
    <mergeCell ref="C45:H45"/>
    <mergeCell ref="I45:N45"/>
    <mergeCell ref="O45:T45"/>
    <mergeCell ref="U45:Z45"/>
    <mergeCell ref="AA45:AF45"/>
    <mergeCell ref="C44:H44"/>
    <mergeCell ref="I44:N44"/>
    <mergeCell ref="O44:T44"/>
    <mergeCell ref="U44:Z44"/>
    <mergeCell ref="AA44:AF44"/>
    <mergeCell ref="C43:H43"/>
    <mergeCell ref="I43:N43"/>
    <mergeCell ref="O43:T43"/>
    <mergeCell ref="U43:Z43"/>
    <mergeCell ref="AA43:AF43"/>
    <mergeCell ref="C42:H42"/>
    <mergeCell ref="I42:N42"/>
    <mergeCell ref="O42:T42"/>
    <mergeCell ref="U42:Z42"/>
    <mergeCell ref="AA42:AF42"/>
    <mergeCell ref="C41:H41"/>
    <mergeCell ref="I41:N41"/>
    <mergeCell ref="O41:T41"/>
    <mergeCell ref="U41:Z41"/>
    <mergeCell ref="AA41:AF41"/>
    <mergeCell ref="C40:H40"/>
    <mergeCell ref="I40:N40"/>
    <mergeCell ref="O40:T40"/>
    <mergeCell ref="U40:Z40"/>
    <mergeCell ref="AA40:AF40"/>
    <mergeCell ref="C39:H39"/>
    <mergeCell ref="I39:N39"/>
    <mergeCell ref="O39:T39"/>
    <mergeCell ref="U39:Z39"/>
    <mergeCell ref="AA39:AF39"/>
    <mergeCell ref="C38:H38"/>
    <mergeCell ref="I38:N38"/>
    <mergeCell ref="O38:T38"/>
    <mergeCell ref="U38:Z38"/>
    <mergeCell ref="AA38:AF38"/>
    <mergeCell ref="C37:H37"/>
    <mergeCell ref="I37:N37"/>
    <mergeCell ref="O37:T37"/>
    <mergeCell ref="U37:Z37"/>
    <mergeCell ref="AA37:AF37"/>
    <mergeCell ref="C36:H36"/>
    <mergeCell ref="I36:N36"/>
    <mergeCell ref="O36:T36"/>
    <mergeCell ref="U36:Z36"/>
    <mergeCell ref="AA36:AF36"/>
    <mergeCell ref="C35:H35"/>
    <mergeCell ref="I35:N35"/>
    <mergeCell ref="O35:T35"/>
    <mergeCell ref="U35:Z35"/>
    <mergeCell ref="AA35:AF35"/>
    <mergeCell ref="C34:H34"/>
    <mergeCell ref="I34:N34"/>
    <mergeCell ref="O34:T34"/>
    <mergeCell ref="U34:Z34"/>
    <mergeCell ref="AA34:AF34"/>
    <mergeCell ref="C33:H33"/>
    <mergeCell ref="I33:N33"/>
    <mergeCell ref="O33:T33"/>
    <mergeCell ref="U33:Z33"/>
    <mergeCell ref="AA33:AF33"/>
    <mergeCell ref="C32:H32"/>
    <mergeCell ref="I32:N32"/>
    <mergeCell ref="O32:T32"/>
    <mergeCell ref="U32:Z32"/>
    <mergeCell ref="AA32:AF32"/>
    <mergeCell ref="C31:H31"/>
    <mergeCell ref="I31:N31"/>
    <mergeCell ref="O31:T31"/>
    <mergeCell ref="U31:Z31"/>
    <mergeCell ref="AA31:AF31"/>
    <mergeCell ref="C30:H30"/>
    <mergeCell ref="I30:N30"/>
    <mergeCell ref="O30:T30"/>
    <mergeCell ref="U30:Z30"/>
    <mergeCell ref="AA30:AF30"/>
    <mergeCell ref="C29:H29"/>
    <mergeCell ref="I29:N29"/>
    <mergeCell ref="O29:T29"/>
    <mergeCell ref="U29:Z29"/>
    <mergeCell ref="AA29:AF29"/>
    <mergeCell ref="C28:H28"/>
    <mergeCell ref="I28:N28"/>
    <mergeCell ref="O28:T28"/>
    <mergeCell ref="U28:Z28"/>
    <mergeCell ref="AA28:AF28"/>
    <mergeCell ref="C27:H27"/>
    <mergeCell ref="I27:N27"/>
    <mergeCell ref="O27:T27"/>
    <mergeCell ref="U27:Z27"/>
    <mergeCell ref="AA27:AF27"/>
    <mergeCell ref="C26:H26"/>
    <mergeCell ref="I26:N26"/>
    <mergeCell ref="O26:T26"/>
    <mergeCell ref="U26:Z26"/>
    <mergeCell ref="AA26:AF26"/>
    <mergeCell ref="C25:H25"/>
    <mergeCell ref="I25:N25"/>
    <mergeCell ref="O25:T25"/>
    <mergeCell ref="U25:Z25"/>
    <mergeCell ref="AA25:AF25"/>
    <mergeCell ref="C24:H24"/>
    <mergeCell ref="I24:N24"/>
    <mergeCell ref="O24:T24"/>
    <mergeCell ref="U24:Z24"/>
    <mergeCell ref="AA24:AF24"/>
    <mergeCell ref="C23:H23"/>
    <mergeCell ref="I23:N23"/>
    <mergeCell ref="O23:T23"/>
    <mergeCell ref="U23:Z23"/>
    <mergeCell ref="AA23:AF23"/>
    <mergeCell ref="C22:H22"/>
    <mergeCell ref="I22:N22"/>
    <mergeCell ref="O22:T22"/>
    <mergeCell ref="U22:Z22"/>
    <mergeCell ref="AA22:AF22"/>
    <mergeCell ref="C21:H21"/>
    <mergeCell ref="I21:N21"/>
    <mergeCell ref="O21:T21"/>
    <mergeCell ref="U21:Z21"/>
    <mergeCell ref="AA21:AF21"/>
    <mergeCell ref="C20:H20"/>
    <mergeCell ref="I20:N20"/>
    <mergeCell ref="O20:T20"/>
    <mergeCell ref="U20:Z20"/>
    <mergeCell ref="AA20:AF20"/>
    <mergeCell ref="C19:H19"/>
    <mergeCell ref="I19:N19"/>
    <mergeCell ref="O19:T19"/>
    <mergeCell ref="U19:Z19"/>
    <mergeCell ref="AA19:AF19"/>
    <mergeCell ref="C18:H18"/>
    <mergeCell ref="I18:N18"/>
    <mergeCell ref="O18:T18"/>
    <mergeCell ref="U18:Z18"/>
    <mergeCell ref="AA18:AF18"/>
    <mergeCell ref="C17:H17"/>
    <mergeCell ref="I17:N17"/>
    <mergeCell ref="O17:T17"/>
    <mergeCell ref="U17:Z17"/>
    <mergeCell ref="AA17:AF17"/>
    <mergeCell ref="C10:H10"/>
    <mergeCell ref="I10:N10"/>
    <mergeCell ref="O10:T10"/>
    <mergeCell ref="C16:H16"/>
    <mergeCell ref="I16:N16"/>
    <mergeCell ref="O16:T16"/>
    <mergeCell ref="U16:Z16"/>
    <mergeCell ref="AA16:AF16"/>
    <mergeCell ref="C15:H15"/>
    <mergeCell ref="I15:N15"/>
    <mergeCell ref="O15:T15"/>
    <mergeCell ref="U15:Z15"/>
    <mergeCell ref="AA15:AF15"/>
    <mergeCell ref="C12:H12"/>
    <mergeCell ref="I12:N12"/>
    <mergeCell ref="O12:T12"/>
    <mergeCell ref="U12:Z12"/>
    <mergeCell ref="AA12:AF12"/>
    <mergeCell ref="C11:H11"/>
    <mergeCell ref="I11:N11"/>
    <mergeCell ref="O11:T11"/>
    <mergeCell ref="U11:Z11"/>
    <mergeCell ref="AA11:AF11"/>
    <mergeCell ref="C14:H14"/>
    <mergeCell ref="I14:N14"/>
    <mergeCell ref="O14:T14"/>
    <mergeCell ref="U14:Z14"/>
    <mergeCell ref="AA14:AF14"/>
    <mergeCell ref="C13:H13"/>
    <mergeCell ref="I13:N13"/>
    <mergeCell ref="O13:T13"/>
    <mergeCell ref="U13:Z13"/>
    <mergeCell ref="AA13:AF13"/>
    <mergeCell ref="U10:Z10"/>
    <mergeCell ref="W1:AF1"/>
    <mergeCell ref="P1:V1"/>
    <mergeCell ref="AA6:AF6"/>
    <mergeCell ref="U6:Z6"/>
    <mergeCell ref="O6:T6"/>
    <mergeCell ref="U8:Z8"/>
    <mergeCell ref="AA8:AF8"/>
    <mergeCell ref="C9:H9"/>
    <mergeCell ref="I9:N9"/>
    <mergeCell ref="O9:T9"/>
    <mergeCell ref="U9:Z9"/>
    <mergeCell ref="AA9:AF9"/>
    <mergeCell ref="I6:N6"/>
    <mergeCell ref="C6:H6"/>
    <mergeCell ref="C7:H7"/>
    <mergeCell ref="I7:N7"/>
    <mergeCell ref="O7:T7"/>
    <mergeCell ref="U7:Z7"/>
    <mergeCell ref="AA7:AF7"/>
    <mergeCell ref="C8:H8"/>
    <mergeCell ref="I8:N8"/>
    <mergeCell ref="O8:T8"/>
    <mergeCell ref="AA10:AF10"/>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96"/>
  <sheetViews>
    <sheetView view="pageBreakPreview" zoomScale="82" zoomScaleNormal="100" zoomScaleSheetLayoutView="100" workbookViewId="0">
      <selection activeCell="A6" sqref="A6:XFD11"/>
    </sheetView>
  </sheetViews>
  <sheetFormatPr defaultColWidth="9" defaultRowHeight="12"/>
  <cols>
    <col min="1" max="1" width="4.5" style="38" customWidth="1"/>
    <col min="2" max="2" width="3.5" style="38" customWidth="1"/>
    <col min="3" max="3" width="40.5" style="38" customWidth="1"/>
    <col min="4" max="8" width="20.5" style="38" customWidth="1"/>
    <col min="9" max="9" width="50.5" style="38" customWidth="1"/>
    <col min="10" max="16384" width="9" style="38"/>
  </cols>
  <sheetData>
    <row r="1" spans="1:9" ht="18.75" customHeight="1">
      <c r="A1" s="36" t="s">
        <v>489</v>
      </c>
      <c r="B1" s="36"/>
      <c r="C1" s="37"/>
      <c r="D1" s="37"/>
      <c r="E1" s="37"/>
      <c r="F1" s="37"/>
      <c r="G1" s="37"/>
    </row>
    <row r="2" spans="1:9">
      <c r="H2" s="39"/>
      <c r="I2" s="39" t="s">
        <v>210</v>
      </c>
    </row>
    <row r="3" spans="1:9" ht="14.1" customHeight="1">
      <c r="A3" s="40"/>
      <c r="B3" s="41"/>
      <c r="C3" s="42"/>
      <c r="D3" s="851" t="s">
        <v>211</v>
      </c>
      <c r="E3" s="67"/>
      <c r="F3" s="67"/>
      <c r="G3" s="67"/>
      <c r="H3" s="67"/>
      <c r="I3" s="854" t="s">
        <v>212</v>
      </c>
    </row>
    <row r="4" spans="1:9" ht="14.1" customHeight="1">
      <c r="A4" s="64"/>
      <c r="B4" s="65"/>
      <c r="C4" s="66"/>
      <c r="D4" s="852"/>
      <c r="E4" s="851" t="s">
        <v>213</v>
      </c>
      <c r="F4" s="857"/>
      <c r="G4" s="857"/>
      <c r="H4" s="857"/>
      <c r="I4" s="855"/>
    </row>
    <row r="5" spans="1:9" ht="14.1" customHeight="1">
      <c r="A5" s="43"/>
      <c r="B5" s="44"/>
      <c r="C5" s="45"/>
      <c r="D5" s="853"/>
      <c r="E5" s="46" t="s">
        <v>214</v>
      </c>
      <c r="F5" s="46" t="s">
        <v>215</v>
      </c>
      <c r="G5" s="46" t="s">
        <v>216</v>
      </c>
      <c r="H5" s="46" t="s">
        <v>217</v>
      </c>
      <c r="I5" s="856"/>
    </row>
    <row r="6" spans="1:9" ht="14.1" customHeight="1">
      <c r="A6" s="47" t="s">
        <v>254</v>
      </c>
      <c r="B6" s="48"/>
      <c r="C6" s="50"/>
      <c r="D6" s="50"/>
      <c r="E6" s="50"/>
      <c r="F6" s="50"/>
      <c r="G6" s="50"/>
      <c r="H6" s="49"/>
      <c r="I6" s="51"/>
    </row>
    <row r="7" spans="1:9" ht="14.1" customHeight="1">
      <c r="A7" s="60"/>
      <c r="B7" s="53"/>
      <c r="C7" s="61" t="s">
        <v>255</v>
      </c>
      <c r="D7" s="61"/>
      <c r="E7" s="61"/>
      <c r="F7" s="61"/>
      <c r="G7" s="61"/>
      <c r="H7" s="85"/>
      <c r="I7" s="86"/>
    </row>
    <row r="8" spans="1:9" ht="14.1" customHeight="1">
      <c r="A8" s="60"/>
      <c r="B8" s="53"/>
      <c r="C8" s="61" t="s">
        <v>146</v>
      </c>
      <c r="D8" s="61"/>
      <c r="E8" s="61"/>
      <c r="F8" s="61"/>
      <c r="G8" s="61"/>
      <c r="H8" s="85"/>
      <c r="I8" s="86"/>
    </row>
    <row r="9" spans="1:9" ht="14.1" customHeight="1">
      <c r="A9" s="60"/>
      <c r="B9" s="53"/>
      <c r="C9" s="87" t="s">
        <v>256</v>
      </c>
      <c r="D9" s="87"/>
      <c r="E9" s="87"/>
      <c r="F9" s="87"/>
      <c r="G9" s="87"/>
      <c r="H9" s="85"/>
      <c r="I9" s="86"/>
    </row>
    <row r="10" spans="1:9" ht="14.1" customHeight="1">
      <c r="A10" s="47" t="s">
        <v>257</v>
      </c>
      <c r="B10" s="48"/>
      <c r="C10" s="52"/>
      <c r="D10" s="52"/>
      <c r="E10" s="52"/>
      <c r="F10" s="52"/>
      <c r="G10" s="52"/>
      <c r="H10" s="49"/>
      <c r="I10" s="51"/>
    </row>
    <row r="11" spans="1:9" ht="14.1" customHeight="1">
      <c r="A11" s="60"/>
      <c r="B11" s="53" t="s">
        <v>258</v>
      </c>
      <c r="C11" s="54"/>
      <c r="D11" s="54"/>
      <c r="E11" s="54"/>
      <c r="F11" s="54"/>
      <c r="G11" s="54"/>
      <c r="H11" s="85"/>
      <c r="I11" s="86"/>
    </row>
    <row r="12" spans="1:9" ht="14.1" customHeight="1">
      <c r="A12" s="60"/>
      <c r="B12" s="53"/>
      <c r="C12" s="61" t="s">
        <v>259</v>
      </c>
      <c r="D12" s="61"/>
      <c r="E12" s="61"/>
      <c r="F12" s="61"/>
      <c r="G12" s="61"/>
      <c r="H12" s="85"/>
      <c r="I12" s="86"/>
    </row>
    <row r="13" spans="1:9" ht="14.1" customHeight="1">
      <c r="A13" s="60"/>
      <c r="B13" s="53"/>
      <c r="C13" s="61" t="s">
        <v>260</v>
      </c>
      <c r="D13" s="61"/>
      <c r="E13" s="61"/>
      <c r="F13" s="61"/>
      <c r="G13" s="61"/>
      <c r="H13" s="85"/>
      <c r="I13" s="86"/>
    </row>
    <row r="14" spans="1:9" ht="14.1" customHeight="1">
      <c r="A14" s="60"/>
      <c r="B14" s="53"/>
      <c r="C14" s="61" t="s">
        <v>261</v>
      </c>
      <c r="D14" s="61"/>
      <c r="E14" s="61"/>
      <c r="F14" s="61"/>
      <c r="G14" s="61"/>
      <c r="H14" s="85"/>
      <c r="I14" s="86"/>
    </row>
    <row r="15" spans="1:9" ht="14.1" customHeight="1">
      <c r="A15" s="60"/>
      <c r="B15" s="53"/>
      <c r="C15" s="61" t="s">
        <v>262</v>
      </c>
      <c r="D15" s="61"/>
      <c r="E15" s="61"/>
      <c r="F15" s="61"/>
      <c r="G15" s="61"/>
      <c r="H15" s="85"/>
      <c r="I15" s="86"/>
    </row>
    <row r="16" spans="1:9" ht="14.1" customHeight="1">
      <c r="A16" s="60"/>
      <c r="B16" s="53"/>
      <c r="C16" s="61" t="s">
        <v>263</v>
      </c>
      <c r="D16" s="61"/>
      <c r="E16" s="61"/>
      <c r="F16" s="61"/>
      <c r="G16" s="61"/>
      <c r="H16" s="85"/>
      <c r="I16" s="86"/>
    </row>
    <row r="17" spans="1:9" ht="14.1" customHeight="1">
      <c r="A17" s="60"/>
      <c r="B17" s="53"/>
      <c r="C17" s="61" t="s">
        <v>264</v>
      </c>
      <c r="D17" s="61"/>
      <c r="E17" s="61"/>
      <c r="F17" s="61"/>
      <c r="G17" s="61"/>
      <c r="H17" s="85"/>
      <c r="I17" s="86"/>
    </row>
    <row r="18" spans="1:9" ht="14.1" customHeight="1">
      <c r="A18" s="60"/>
      <c r="B18" s="53"/>
      <c r="C18" s="61" t="s">
        <v>146</v>
      </c>
      <c r="D18" s="61"/>
      <c r="E18" s="61"/>
      <c r="F18" s="61"/>
      <c r="G18" s="61"/>
      <c r="H18" s="85"/>
      <c r="I18" s="86"/>
    </row>
    <row r="19" spans="1:9" ht="14.1" customHeight="1">
      <c r="A19" s="60"/>
      <c r="B19" s="53"/>
      <c r="C19" s="63" t="s">
        <v>265</v>
      </c>
      <c r="D19" s="63"/>
      <c r="E19" s="63"/>
      <c r="F19" s="63"/>
      <c r="G19" s="63"/>
      <c r="H19" s="85"/>
      <c r="I19" s="86"/>
    </row>
    <row r="20" spans="1:9" ht="14.1" customHeight="1">
      <c r="A20" s="88"/>
      <c r="B20" s="73" t="s">
        <v>266</v>
      </c>
      <c r="C20" s="89"/>
      <c r="D20" s="54"/>
      <c r="E20" s="54"/>
      <c r="F20" s="54"/>
      <c r="G20" s="54"/>
      <c r="H20" s="85"/>
      <c r="I20" s="86"/>
    </row>
    <row r="21" spans="1:9" ht="14.1" customHeight="1">
      <c r="A21" s="88"/>
      <c r="B21" s="73"/>
      <c r="C21" s="72" t="s">
        <v>267</v>
      </c>
      <c r="D21" s="61"/>
      <c r="E21" s="61"/>
      <c r="F21" s="61"/>
      <c r="G21" s="61"/>
      <c r="H21" s="85"/>
      <c r="I21" s="86"/>
    </row>
    <row r="22" spans="1:9" ht="14.1" customHeight="1">
      <c r="A22" s="88"/>
      <c r="B22" s="73"/>
      <c r="C22" s="72" t="s">
        <v>268</v>
      </c>
      <c r="D22" s="61"/>
      <c r="E22" s="61"/>
      <c r="F22" s="61"/>
      <c r="G22" s="61"/>
      <c r="H22" s="85"/>
      <c r="I22" s="86"/>
    </row>
    <row r="23" spans="1:9" ht="14.1" customHeight="1">
      <c r="A23" s="88"/>
      <c r="B23" s="73"/>
      <c r="C23" s="72" t="s">
        <v>269</v>
      </c>
      <c r="D23" s="61"/>
      <c r="E23" s="61"/>
      <c r="F23" s="61"/>
      <c r="G23" s="61"/>
      <c r="H23" s="85"/>
      <c r="I23" s="86"/>
    </row>
    <row r="24" spans="1:9" ht="14.1" customHeight="1">
      <c r="A24" s="88"/>
      <c r="B24" s="73"/>
      <c r="C24" s="72" t="s">
        <v>270</v>
      </c>
      <c r="D24" s="61"/>
      <c r="E24" s="61"/>
      <c r="F24" s="61"/>
      <c r="G24" s="61"/>
      <c r="H24" s="85"/>
      <c r="I24" s="86"/>
    </row>
    <row r="25" spans="1:9" ht="14.1" customHeight="1">
      <c r="A25" s="88"/>
      <c r="B25" s="73"/>
      <c r="C25" s="72" t="s">
        <v>271</v>
      </c>
      <c r="D25" s="61"/>
      <c r="E25" s="61"/>
      <c r="F25" s="61"/>
      <c r="G25" s="61"/>
      <c r="H25" s="85"/>
      <c r="I25" s="86"/>
    </row>
    <row r="26" spans="1:9" ht="14.1" customHeight="1">
      <c r="A26" s="88"/>
      <c r="B26" s="73"/>
      <c r="C26" s="72" t="s">
        <v>272</v>
      </c>
      <c r="D26" s="61"/>
      <c r="E26" s="61"/>
      <c r="F26" s="61"/>
      <c r="G26" s="61"/>
      <c r="H26" s="85"/>
      <c r="I26" s="86"/>
    </row>
    <row r="27" spans="1:9" ht="14.1" customHeight="1">
      <c r="A27" s="88"/>
      <c r="B27" s="73"/>
      <c r="C27" s="72" t="s">
        <v>273</v>
      </c>
      <c r="D27" s="61"/>
      <c r="E27" s="61"/>
      <c r="F27" s="61"/>
      <c r="G27" s="61"/>
      <c r="H27" s="85"/>
      <c r="I27" s="86"/>
    </row>
    <row r="28" spans="1:9" ht="14.1" customHeight="1">
      <c r="A28" s="88"/>
      <c r="B28" s="73"/>
      <c r="C28" s="72" t="s">
        <v>274</v>
      </c>
      <c r="D28" s="61"/>
      <c r="E28" s="61"/>
      <c r="F28" s="61"/>
      <c r="G28" s="61"/>
      <c r="H28" s="85"/>
      <c r="I28" s="86"/>
    </row>
    <row r="29" spans="1:9" ht="14.1" customHeight="1">
      <c r="A29" s="88"/>
      <c r="B29" s="73"/>
      <c r="C29" s="72" t="s">
        <v>275</v>
      </c>
      <c r="D29" s="61"/>
      <c r="E29" s="61"/>
      <c r="F29" s="61"/>
      <c r="G29" s="61"/>
      <c r="H29" s="85"/>
      <c r="I29" s="86"/>
    </row>
    <row r="30" spans="1:9" ht="14.1" customHeight="1">
      <c r="A30" s="88"/>
      <c r="B30" s="73"/>
      <c r="C30" s="72" t="s">
        <v>276</v>
      </c>
      <c r="D30" s="61"/>
      <c r="E30" s="61"/>
      <c r="F30" s="61"/>
      <c r="G30" s="61"/>
      <c r="H30" s="85"/>
      <c r="I30" s="86"/>
    </row>
    <row r="31" spans="1:9" ht="14.1" customHeight="1">
      <c r="A31" s="88"/>
      <c r="B31" s="73"/>
      <c r="C31" s="72" t="s">
        <v>277</v>
      </c>
      <c r="D31" s="61"/>
      <c r="E31" s="61"/>
      <c r="F31" s="61"/>
      <c r="G31" s="61"/>
      <c r="H31" s="85"/>
      <c r="I31" s="86"/>
    </row>
    <row r="32" spans="1:9" ht="14.1" customHeight="1">
      <c r="A32" s="88"/>
      <c r="B32" s="73"/>
      <c r="C32" s="72" t="s">
        <v>278</v>
      </c>
      <c r="D32" s="61"/>
      <c r="E32" s="61"/>
      <c r="F32" s="61"/>
      <c r="G32" s="61"/>
      <c r="H32" s="85"/>
      <c r="I32" s="86"/>
    </row>
    <row r="33" spans="1:9" ht="14.1" customHeight="1">
      <c r="A33" s="88"/>
      <c r="B33" s="73"/>
      <c r="C33" s="72" t="s">
        <v>279</v>
      </c>
      <c r="D33" s="61"/>
      <c r="E33" s="61"/>
      <c r="F33" s="61"/>
      <c r="G33" s="61"/>
      <c r="H33" s="85"/>
      <c r="I33" s="86"/>
    </row>
    <row r="34" spans="1:9" ht="14.1" customHeight="1">
      <c r="A34" s="88"/>
      <c r="B34" s="73"/>
      <c r="C34" s="72" t="s">
        <v>280</v>
      </c>
      <c r="D34" s="61"/>
      <c r="E34" s="61"/>
      <c r="F34" s="61"/>
      <c r="G34" s="61"/>
      <c r="H34" s="85"/>
      <c r="I34" s="86"/>
    </row>
    <row r="35" spans="1:9" ht="14.1" customHeight="1">
      <c r="A35" s="88"/>
      <c r="B35" s="73"/>
      <c r="C35" s="72" t="s">
        <v>281</v>
      </c>
      <c r="D35" s="61"/>
      <c r="E35" s="61"/>
      <c r="F35" s="61"/>
      <c r="G35" s="61"/>
      <c r="H35" s="85"/>
      <c r="I35" s="86"/>
    </row>
    <row r="36" spans="1:9" ht="14.1" customHeight="1">
      <c r="A36" s="88"/>
      <c r="B36" s="73"/>
      <c r="C36" s="72" t="s">
        <v>282</v>
      </c>
      <c r="D36" s="61"/>
      <c r="E36" s="61"/>
      <c r="F36" s="61"/>
      <c r="G36" s="61"/>
      <c r="H36" s="85"/>
      <c r="I36" s="86"/>
    </row>
    <row r="37" spans="1:9" ht="14.1" customHeight="1">
      <c r="A37" s="60"/>
      <c r="B37" s="53"/>
      <c r="C37" s="63" t="s">
        <v>283</v>
      </c>
      <c r="D37" s="63"/>
      <c r="E37" s="63"/>
      <c r="F37" s="63"/>
      <c r="G37" s="63"/>
      <c r="H37" s="85"/>
      <c r="I37" s="86"/>
    </row>
    <row r="38" spans="1:9" ht="14.1" customHeight="1">
      <c r="A38" s="60"/>
      <c r="B38" s="53" t="s">
        <v>284</v>
      </c>
      <c r="C38" s="54"/>
      <c r="D38" s="54"/>
      <c r="E38" s="54"/>
      <c r="F38" s="54"/>
      <c r="G38" s="54"/>
      <c r="H38" s="85"/>
      <c r="I38" s="86"/>
    </row>
    <row r="39" spans="1:9" ht="14.1" customHeight="1">
      <c r="A39" s="60"/>
      <c r="B39" s="53"/>
      <c r="C39" s="62" t="s">
        <v>285</v>
      </c>
      <c r="D39" s="62"/>
      <c r="E39" s="62"/>
      <c r="F39" s="62"/>
      <c r="G39" s="62"/>
      <c r="H39" s="85"/>
      <c r="I39" s="86"/>
    </row>
    <row r="40" spans="1:9" ht="14.1" customHeight="1">
      <c r="A40" s="60"/>
      <c r="B40" s="53"/>
      <c r="C40" s="62" t="s">
        <v>286</v>
      </c>
      <c r="D40" s="62"/>
      <c r="E40" s="62"/>
      <c r="F40" s="62"/>
      <c r="G40" s="62"/>
      <c r="H40" s="85"/>
      <c r="I40" s="86"/>
    </row>
    <row r="41" spans="1:9" ht="14.1" customHeight="1">
      <c r="A41" s="60"/>
      <c r="B41" s="53"/>
      <c r="C41" s="62" t="s">
        <v>287</v>
      </c>
      <c r="D41" s="62"/>
      <c r="E41" s="62"/>
      <c r="F41" s="62"/>
      <c r="G41" s="62"/>
      <c r="H41" s="85"/>
      <c r="I41" s="86"/>
    </row>
    <row r="42" spans="1:9" ht="14.1" customHeight="1">
      <c r="A42" s="60"/>
      <c r="B42" s="53"/>
      <c r="C42" s="62" t="s">
        <v>288</v>
      </c>
      <c r="D42" s="62"/>
      <c r="E42" s="62"/>
      <c r="F42" s="62"/>
      <c r="G42" s="62"/>
      <c r="H42" s="85"/>
      <c r="I42" s="86"/>
    </row>
    <row r="43" spans="1:9" ht="14.1" customHeight="1">
      <c r="A43" s="60"/>
      <c r="B43" s="53"/>
      <c r="C43" s="62" t="s">
        <v>281</v>
      </c>
      <c r="D43" s="62"/>
      <c r="E43" s="62"/>
      <c r="F43" s="62"/>
      <c r="G43" s="62"/>
      <c r="H43" s="85"/>
      <c r="I43" s="86"/>
    </row>
    <row r="44" spans="1:9" ht="14.1" customHeight="1">
      <c r="A44" s="60"/>
      <c r="B44" s="53"/>
      <c r="C44" s="61" t="s">
        <v>146</v>
      </c>
      <c r="D44" s="61"/>
      <c r="E44" s="61"/>
      <c r="F44" s="61"/>
      <c r="G44" s="61"/>
      <c r="H44" s="85"/>
      <c r="I44" s="86"/>
    </row>
    <row r="45" spans="1:9" ht="14.1" customHeight="1">
      <c r="A45" s="60"/>
      <c r="B45" s="53"/>
      <c r="C45" s="63" t="s">
        <v>289</v>
      </c>
      <c r="D45" s="63"/>
      <c r="E45" s="63"/>
      <c r="F45" s="63"/>
      <c r="G45" s="63"/>
      <c r="H45" s="85"/>
      <c r="I45" s="86"/>
    </row>
    <row r="46" spans="1:9" ht="14.1" customHeight="1">
      <c r="A46" s="60"/>
      <c r="B46" s="53" t="s">
        <v>290</v>
      </c>
      <c r="C46" s="54"/>
      <c r="D46" s="54"/>
      <c r="E46" s="54"/>
      <c r="F46" s="54"/>
      <c r="G46" s="54"/>
      <c r="H46" s="85"/>
      <c r="I46" s="86"/>
    </row>
    <row r="47" spans="1:9" ht="14.1" customHeight="1">
      <c r="A47" s="60"/>
      <c r="B47" s="53"/>
      <c r="C47" s="62" t="s">
        <v>291</v>
      </c>
      <c r="D47" s="54"/>
      <c r="E47" s="54"/>
      <c r="F47" s="54"/>
      <c r="G47" s="54"/>
      <c r="H47" s="85"/>
      <c r="I47" s="86"/>
    </row>
    <row r="48" spans="1:9" ht="14.1" customHeight="1">
      <c r="A48" s="60"/>
      <c r="B48" s="53"/>
      <c r="C48" s="62" t="s">
        <v>292</v>
      </c>
      <c r="D48" s="54"/>
      <c r="E48" s="54"/>
      <c r="F48" s="54"/>
      <c r="G48" s="54"/>
      <c r="H48" s="85"/>
      <c r="I48" s="86"/>
    </row>
    <row r="49" spans="1:9" ht="14.1" customHeight="1">
      <c r="A49" s="60"/>
      <c r="B49" s="53"/>
      <c r="C49" s="62" t="s">
        <v>293</v>
      </c>
      <c r="D49" s="54"/>
      <c r="E49" s="54"/>
      <c r="F49" s="54"/>
      <c r="G49" s="54"/>
      <c r="H49" s="85"/>
      <c r="I49" s="86"/>
    </row>
    <row r="50" spans="1:9" ht="14.1" customHeight="1">
      <c r="A50" s="60"/>
      <c r="B50" s="53"/>
      <c r="C50" s="62" t="s">
        <v>294</v>
      </c>
      <c r="D50" s="54"/>
      <c r="E50" s="54"/>
      <c r="F50" s="54"/>
      <c r="G50" s="54"/>
      <c r="H50" s="85"/>
      <c r="I50" s="86"/>
    </row>
    <row r="51" spans="1:9" ht="14.1" customHeight="1">
      <c r="A51" s="60"/>
      <c r="B51" s="53"/>
      <c r="C51" s="62" t="s">
        <v>295</v>
      </c>
      <c r="D51" s="54"/>
      <c r="E51" s="54"/>
      <c r="F51" s="54"/>
      <c r="G51" s="54"/>
      <c r="H51" s="85"/>
      <c r="I51" s="86"/>
    </row>
    <row r="52" spans="1:9" ht="14.1" customHeight="1">
      <c r="A52" s="60"/>
      <c r="B52" s="53"/>
      <c r="C52" s="62" t="s">
        <v>296</v>
      </c>
      <c r="D52" s="61"/>
      <c r="E52" s="61"/>
      <c r="F52" s="61"/>
      <c r="G52" s="61"/>
      <c r="H52" s="85"/>
      <c r="I52" s="86"/>
    </row>
    <row r="53" spans="1:9" ht="14.1" customHeight="1">
      <c r="A53" s="60"/>
      <c r="B53" s="53"/>
      <c r="C53" s="63" t="s">
        <v>297</v>
      </c>
      <c r="D53" s="63"/>
      <c r="E53" s="63"/>
      <c r="F53" s="63"/>
      <c r="G53" s="63"/>
      <c r="H53" s="85"/>
      <c r="I53" s="86"/>
    </row>
    <row r="54" spans="1:9" ht="14.1" customHeight="1">
      <c r="A54" s="60"/>
      <c r="B54" s="53" t="s">
        <v>501</v>
      </c>
      <c r="C54" s="54"/>
      <c r="D54" s="54"/>
      <c r="E54" s="54"/>
      <c r="F54" s="54"/>
      <c r="G54" s="54"/>
      <c r="H54" s="85"/>
      <c r="I54" s="86"/>
    </row>
    <row r="55" spans="1:9" ht="14.1" customHeight="1">
      <c r="A55" s="60"/>
      <c r="B55" s="53"/>
      <c r="C55" s="61" t="s">
        <v>298</v>
      </c>
      <c r="D55" s="61"/>
      <c r="E55" s="61"/>
      <c r="F55" s="61"/>
      <c r="G55" s="61"/>
      <c r="H55" s="85"/>
      <c r="I55" s="86"/>
    </row>
    <row r="56" spans="1:9" ht="14.1" customHeight="1">
      <c r="A56" s="60"/>
      <c r="B56" s="53"/>
      <c r="C56" s="61" t="s">
        <v>282</v>
      </c>
      <c r="D56" s="61"/>
      <c r="E56" s="61"/>
      <c r="F56" s="61"/>
      <c r="G56" s="61"/>
      <c r="H56" s="85"/>
      <c r="I56" s="86"/>
    </row>
    <row r="57" spans="1:9" ht="14.1" customHeight="1">
      <c r="A57" s="60"/>
      <c r="B57" s="53"/>
      <c r="C57" s="63" t="s">
        <v>299</v>
      </c>
      <c r="D57" s="61"/>
      <c r="E57" s="61"/>
      <c r="F57" s="61"/>
      <c r="G57" s="61"/>
      <c r="H57" s="85"/>
      <c r="I57" s="86"/>
    </row>
    <row r="58" spans="1:9" ht="14.1" customHeight="1">
      <c r="A58" s="60"/>
      <c r="B58" s="53" t="s">
        <v>300</v>
      </c>
      <c r="C58" s="61"/>
      <c r="D58" s="61"/>
      <c r="E58" s="61"/>
      <c r="F58" s="61"/>
      <c r="G58" s="61"/>
      <c r="H58" s="85"/>
      <c r="I58" s="86"/>
    </row>
    <row r="59" spans="1:9" ht="14.1" customHeight="1">
      <c r="A59" s="60"/>
      <c r="B59" s="53"/>
      <c r="C59" s="61" t="s">
        <v>301</v>
      </c>
      <c r="D59" s="61"/>
      <c r="E59" s="61"/>
      <c r="F59" s="61"/>
      <c r="G59" s="61"/>
      <c r="H59" s="85"/>
      <c r="I59" s="86"/>
    </row>
    <row r="60" spans="1:9" ht="14.1" customHeight="1">
      <c r="A60" s="60"/>
      <c r="B60" s="53"/>
      <c r="C60" s="61" t="s">
        <v>296</v>
      </c>
      <c r="D60" s="61"/>
      <c r="E60" s="61"/>
      <c r="F60" s="61"/>
      <c r="G60" s="61"/>
      <c r="H60" s="85"/>
      <c r="I60" s="86"/>
    </row>
    <row r="61" spans="1:9" ht="14.1" customHeight="1">
      <c r="A61" s="60"/>
      <c r="B61" s="53"/>
      <c r="C61" s="63" t="s">
        <v>302</v>
      </c>
      <c r="D61" s="63"/>
      <c r="E61" s="63"/>
      <c r="F61" s="63"/>
      <c r="G61" s="63"/>
      <c r="H61" s="85"/>
      <c r="I61" s="86"/>
    </row>
    <row r="62" spans="1:9" ht="14.1" customHeight="1">
      <c r="A62" s="88"/>
      <c r="B62" s="73" t="s">
        <v>311</v>
      </c>
      <c r="C62" s="89"/>
      <c r="D62" s="54"/>
      <c r="E62" s="54"/>
      <c r="F62" s="54"/>
      <c r="G62" s="54"/>
      <c r="H62" s="85"/>
      <c r="I62" s="86"/>
    </row>
    <row r="63" spans="1:9" ht="14.1" customHeight="1">
      <c r="A63" s="88"/>
      <c r="B63" s="73"/>
      <c r="C63" s="89" t="s">
        <v>909</v>
      </c>
      <c r="D63" s="54"/>
      <c r="E63" s="54"/>
      <c r="F63" s="54"/>
      <c r="G63" s="54"/>
      <c r="H63" s="85"/>
      <c r="I63" s="86"/>
    </row>
    <row r="64" spans="1:9" ht="14.1" customHeight="1">
      <c r="A64" s="88"/>
      <c r="B64" s="73"/>
      <c r="C64" s="89" t="s">
        <v>910</v>
      </c>
      <c r="D64" s="54"/>
      <c r="E64" s="54"/>
      <c r="F64" s="54"/>
      <c r="G64" s="54"/>
      <c r="H64" s="85"/>
      <c r="I64" s="86"/>
    </row>
    <row r="65" spans="1:9" ht="14.1" customHeight="1">
      <c r="A65" s="88"/>
      <c r="B65" s="73"/>
      <c r="C65" s="89" t="s">
        <v>303</v>
      </c>
      <c r="D65" s="54"/>
      <c r="E65" s="54"/>
      <c r="F65" s="54"/>
      <c r="G65" s="54"/>
      <c r="H65" s="85"/>
      <c r="I65" s="86"/>
    </row>
    <row r="66" spans="1:9" ht="14.1" customHeight="1">
      <c r="A66" s="88"/>
      <c r="B66" s="73"/>
      <c r="C66" s="288" t="s">
        <v>304</v>
      </c>
      <c r="D66" s="63"/>
      <c r="E66" s="63"/>
      <c r="F66" s="63"/>
      <c r="G66" s="63"/>
      <c r="H66" s="85"/>
      <c r="I66" s="86"/>
    </row>
    <row r="67" spans="1:9" ht="14.1" customHeight="1">
      <c r="A67" s="88"/>
      <c r="B67" s="73" t="s">
        <v>312</v>
      </c>
      <c r="C67" s="89"/>
      <c r="D67" s="54"/>
      <c r="E67" s="54"/>
      <c r="F67" s="54"/>
      <c r="G67" s="54"/>
      <c r="H67" s="85"/>
      <c r="I67" s="86"/>
    </row>
    <row r="68" spans="1:9" ht="14.1" customHeight="1">
      <c r="A68" s="88"/>
      <c r="B68" s="73"/>
      <c r="C68" s="89" t="s">
        <v>918</v>
      </c>
      <c r="D68" s="54"/>
      <c r="E68" s="54"/>
      <c r="F68" s="54"/>
      <c r="G68" s="54"/>
      <c r="H68" s="85"/>
      <c r="I68" s="86"/>
    </row>
    <row r="69" spans="1:9" ht="14.1" customHeight="1">
      <c r="A69" s="88"/>
      <c r="B69" s="73"/>
      <c r="C69" s="72" t="s">
        <v>305</v>
      </c>
      <c r="D69" s="61"/>
      <c r="E69" s="61"/>
      <c r="F69" s="61"/>
      <c r="G69" s="61"/>
      <c r="H69" s="85"/>
      <c r="I69" s="86"/>
    </row>
    <row r="70" spans="1:9" ht="14.1" customHeight="1">
      <c r="A70" s="88"/>
      <c r="B70" s="73"/>
      <c r="C70" s="72" t="s">
        <v>306</v>
      </c>
      <c r="D70" s="61"/>
      <c r="E70" s="61"/>
      <c r="F70" s="61"/>
      <c r="G70" s="61"/>
      <c r="H70" s="85"/>
      <c r="I70" s="86"/>
    </row>
    <row r="71" spans="1:9" ht="14.1" customHeight="1">
      <c r="A71" s="88"/>
      <c r="B71" s="73"/>
      <c r="C71" s="72" t="s">
        <v>146</v>
      </c>
      <c r="D71" s="61"/>
      <c r="E71" s="61"/>
      <c r="F71" s="61"/>
      <c r="G71" s="61"/>
      <c r="H71" s="85"/>
      <c r="I71" s="86"/>
    </row>
    <row r="72" spans="1:9" ht="14.1" customHeight="1">
      <c r="A72" s="88"/>
      <c r="B72" s="73"/>
      <c r="C72" s="288" t="s">
        <v>307</v>
      </c>
      <c r="D72" s="61"/>
      <c r="E72" s="61"/>
      <c r="F72" s="61"/>
      <c r="G72" s="61"/>
      <c r="H72" s="85"/>
      <c r="I72" s="86"/>
    </row>
    <row r="73" spans="1:9" ht="14.1" customHeight="1">
      <c r="A73" s="88"/>
      <c r="B73" s="73" t="s">
        <v>911</v>
      </c>
      <c r="C73" s="89"/>
      <c r="D73" s="54"/>
      <c r="E73" s="54"/>
      <c r="F73" s="54"/>
      <c r="G73" s="54"/>
      <c r="H73" s="85"/>
      <c r="I73" s="86"/>
    </row>
    <row r="74" spans="1:9" ht="14.1" customHeight="1">
      <c r="A74" s="88"/>
      <c r="B74" s="73"/>
      <c r="C74" s="72" t="s">
        <v>912</v>
      </c>
      <c r="D74" s="61"/>
      <c r="E74" s="61"/>
      <c r="F74" s="61"/>
      <c r="G74" s="61"/>
      <c r="H74" s="85"/>
      <c r="I74" s="86"/>
    </row>
    <row r="75" spans="1:9" ht="14.1" customHeight="1">
      <c r="A75" s="88"/>
      <c r="B75" s="73"/>
      <c r="C75" s="72" t="s">
        <v>146</v>
      </c>
      <c r="D75" s="61"/>
      <c r="E75" s="61"/>
      <c r="F75" s="61"/>
      <c r="G75" s="61"/>
      <c r="H75" s="85"/>
      <c r="I75" s="86"/>
    </row>
    <row r="76" spans="1:9" ht="14.1" customHeight="1">
      <c r="A76" s="88"/>
      <c r="B76" s="73"/>
      <c r="C76" s="288" t="s">
        <v>913</v>
      </c>
      <c r="D76" s="61"/>
      <c r="E76" s="61"/>
      <c r="F76" s="61"/>
      <c r="G76" s="61"/>
      <c r="H76" s="85"/>
      <c r="I76" s="86"/>
    </row>
    <row r="77" spans="1:9" ht="14.1" customHeight="1">
      <c r="A77" s="88"/>
      <c r="B77" s="73" t="s">
        <v>914</v>
      </c>
      <c r="C77" s="89"/>
      <c r="D77" s="54"/>
      <c r="E77" s="54"/>
      <c r="F77" s="54"/>
      <c r="G77" s="54"/>
      <c r="H77" s="85"/>
      <c r="I77" s="86"/>
    </row>
    <row r="78" spans="1:9" ht="14.1" customHeight="1">
      <c r="A78" s="88"/>
      <c r="B78" s="73"/>
      <c r="C78" s="72" t="s">
        <v>915</v>
      </c>
      <c r="D78" s="61"/>
      <c r="E78" s="61"/>
      <c r="F78" s="61"/>
      <c r="G78" s="61"/>
      <c r="H78" s="85"/>
      <c r="I78" s="86"/>
    </row>
    <row r="79" spans="1:9" ht="14.1" customHeight="1">
      <c r="A79" s="88"/>
      <c r="B79" s="73"/>
      <c r="C79" s="72" t="s">
        <v>916</v>
      </c>
      <c r="D79" s="61"/>
      <c r="E79" s="61"/>
      <c r="F79" s="61"/>
      <c r="G79" s="61"/>
      <c r="H79" s="85"/>
      <c r="I79" s="86"/>
    </row>
    <row r="80" spans="1:9" ht="14.1" customHeight="1">
      <c r="A80" s="88"/>
      <c r="B80" s="73"/>
      <c r="C80" s="72" t="s">
        <v>917</v>
      </c>
      <c r="D80" s="61"/>
      <c r="E80" s="61"/>
      <c r="F80" s="61"/>
      <c r="G80" s="61"/>
      <c r="H80" s="85"/>
      <c r="I80" s="86"/>
    </row>
    <row r="81" spans="1:9" ht="14.1" customHeight="1">
      <c r="A81" s="88"/>
      <c r="B81" s="73"/>
      <c r="C81" s="72" t="s">
        <v>146</v>
      </c>
      <c r="D81" s="61"/>
      <c r="E81" s="61"/>
      <c r="F81" s="61"/>
      <c r="G81" s="61"/>
      <c r="H81" s="85"/>
      <c r="I81" s="86"/>
    </row>
    <row r="82" spans="1:9" ht="14.1" customHeight="1">
      <c r="A82" s="88"/>
      <c r="B82" s="73"/>
      <c r="C82" s="288" t="s">
        <v>919</v>
      </c>
      <c r="D82" s="61"/>
      <c r="E82" s="61"/>
      <c r="F82" s="61"/>
      <c r="G82" s="61"/>
      <c r="H82" s="85"/>
      <c r="I82" s="86"/>
    </row>
    <row r="83" spans="1:9" ht="14.1" customHeight="1">
      <c r="A83" s="60"/>
      <c r="B83" s="53"/>
      <c r="C83" s="87" t="s">
        <v>308</v>
      </c>
      <c r="D83" s="87"/>
      <c r="E83" s="87"/>
      <c r="F83" s="87"/>
      <c r="G83" s="87"/>
      <c r="H83" s="85"/>
      <c r="I83" s="86"/>
    </row>
    <row r="84" spans="1:9" ht="14.1" customHeight="1">
      <c r="C84" s="55"/>
      <c r="D84" s="55"/>
      <c r="E84" s="55"/>
      <c r="F84" s="55"/>
      <c r="G84" s="55"/>
    </row>
    <row r="85" spans="1:9" ht="14.1" customHeight="1">
      <c r="A85" s="56" t="s">
        <v>247</v>
      </c>
      <c r="B85" s="56"/>
      <c r="C85" s="56"/>
      <c r="D85" s="56"/>
      <c r="E85" s="56"/>
      <c r="F85" s="56"/>
      <c r="G85" s="56"/>
    </row>
    <row r="86" spans="1:9" ht="14.1" customHeight="1">
      <c r="A86" s="59" t="s">
        <v>126</v>
      </c>
      <c r="B86" s="57"/>
      <c r="C86" s="56" t="s">
        <v>248</v>
      </c>
      <c r="D86" s="56"/>
      <c r="E86" s="56"/>
      <c r="F86" s="56"/>
      <c r="G86" s="56"/>
    </row>
    <row r="87" spans="1:9" ht="14.1" customHeight="1">
      <c r="A87" s="59" t="s">
        <v>128</v>
      </c>
      <c r="B87" s="57"/>
      <c r="C87" s="56" t="s">
        <v>309</v>
      </c>
      <c r="D87" s="56"/>
      <c r="E87" s="56"/>
      <c r="F87" s="56"/>
      <c r="G87" s="56"/>
    </row>
    <row r="88" spans="1:9" ht="14.1" customHeight="1">
      <c r="A88" s="59" t="s">
        <v>153</v>
      </c>
      <c r="B88" s="57"/>
      <c r="C88" s="56" t="s">
        <v>250</v>
      </c>
      <c r="D88" s="56"/>
      <c r="E88" s="56"/>
      <c r="F88" s="56"/>
      <c r="G88" s="56"/>
    </row>
    <row r="89" spans="1:9" ht="14.1" customHeight="1">
      <c r="A89" s="59" t="s">
        <v>132</v>
      </c>
      <c r="B89" s="57"/>
      <c r="C89" s="56" t="s">
        <v>251</v>
      </c>
      <c r="D89" s="56"/>
      <c r="E89" s="56"/>
      <c r="F89" s="56"/>
      <c r="G89" s="56"/>
    </row>
    <row r="90" spans="1:9" ht="14.1" customHeight="1">
      <c r="A90" s="59" t="s">
        <v>134</v>
      </c>
      <c r="B90" s="57"/>
      <c r="C90" s="56" t="s">
        <v>310</v>
      </c>
      <c r="D90" s="56"/>
      <c r="E90" s="56"/>
      <c r="F90" s="56"/>
      <c r="G90" s="56"/>
    </row>
    <row r="91" spans="1:9" ht="14.1" customHeight="1"/>
    <row r="92" spans="1:9" ht="15" customHeight="1"/>
    <row r="93" spans="1:9" ht="15" customHeight="1"/>
    <row r="94" spans="1:9" ht="15" customHeight="1"/>
    <row r="95" spans="1:9" ht="15" customHeight="1"/>
    <row r="96" spans="1:9" ht="15" customHeight="1"/>
  </sheetData>
  <mergeCells count="3">
    <mergeCell ref="D3:D5"/>
    <mergeCell ref="I3:I5"/>
    <mergeCell ref="E4:H4"/>
  </mergeCells>
  <phoneticPr fontId="4"/>
  <printOptions horizontalCentered="1"/>
  <pageMargins left="0.59055118110236227" right="0.59055118110236227" top="0.39370078740157483" bottom="0.39370078740157483" header="0.51181102362204722" footer="0.51181102362204722"/>
  <pageSetup paperSize="8" scale="98" fitToHeight="0" orientation="landscape" cellComments="asDisplayed" r:id="rId1"/>
  <headerFooter alignWithMargins="0"/>
  <rowBreaks count="1" manualBreakCount="1">
    <brk id="56" max="8"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6259-8225-4A00-8DA5-37631199C7D7}">
  <sheetPr>
    <pageSetUpPr fitToPage="1"/>
  </sheetPr>
  <dimension ref="A1:G73"/>
  <sheetViews>
    <sheetView view="pageBreakPreview" topLeftCell="A22" zoomScale="82" zoomScaleNormal="100" zoomScaleSheetLayoutView="100" workbookViewId="0">
      <selection activeCell="C64" sqref="C64"/>
    </sheetView>
  </sheetViews>
  <sheetFormatPr defaultColWidth="9" defaultRowHeight="12"/>
  <cols>
    <col min="1" max="1" width="4.5" style="38" customWidth="1"/>
    <col min="2" max="2" width="3.5" style="38" customWidth="1"/>
    <col min="3" max="3" width="40.5" style="38" customWidth="1"/>
    <col min="4" max="6" width="20.5" style="38" customWidth="1"/>
    <col min="7" max="7" width="50.5" style="38" customWidth="1"/>
    <col min="8" max="8" width="9" style="38" bestFit="1"/>
    <col min="9" max="16384" width="9" style="38"/>
  </cols>
  <sheetData>
    <row r="1" spans="1:7" ht="18.75" customHeight="1">
      <c r="A1" s="36" t="s">
        <v>921</v>
      </c>
      <c r="B1" s="36"/>
      <c r="C1" s="37"/>
      <c r="D1" s="37"/>
      <c r="E1" s="37"/>
      <c r="F1" s="37"/>
    </row>
    <row r="2" spans="1:7">
      <c r="G2" s="39" t="s">
        <v>210</v>
      </c>
    </row>
    <row r="3" spans="1:7" ht="14.1" customHeight="1">
      <c r="A3" s="40"/>
      <c r="B3" s="41"/>
      <c r="C3" s="42"/>
      <c r="D3" s="851" t="s">
        <v>211</v>
      </c>
      <c r="E3" s="67"/>
      <c r="F3" s="67"/>
      <c r="G3" s="854" t="s">
        <v>212</v>
      </c>
    </row>
    <row r="4" spans="1:7" ht="14.1" customHeight="1">
      <c r="A4" s="64"/>
      <c r="B4" s="65"/>
      <c r="C4" s="66"/>
      <c r="D4" s="852"/>
      <c r="E4" s="851" t="s">
        <v>213</v>
      </c>
      <c r="F4" s="857"/>
      <c r="G4" s="855"/>
    </row>
    <row r="5" spans="1:7" ht="14.1" customHeight="1">
      <c r="A5" s="43"/>
      <c r="B5" s="44"/>
      <c r="C5" s="45"/>
      <c r="D5" s="853"/>
      <c r="E5" s="46" t="s">
        <v>214</v>
      </c>
      <c r="F5" s="46" t="s">
        <v>215</v>
      </c>
      <c r="G5" s="856"/>
    </row>
    <row r="6" spans="1:7" ht="14.1" customHeight="1">
      <c r="A6" s="47" t="s">
        <v>254</v>
      </c>
      <c r="B6" s="48"/>
      <c r="C6" s="50"/>
      <c r="D6" s="50"/>
      <c r="E6" s="50"/>
      <c r="F6" s="50"/>
      <c r="G6" s="51"/>
    </row>
    <row r="7" spans="1:7" ht="14.1" customHeight="1">
      <c r="A7" s="60"/>
      <c r="B7" s="53"/>
      <c r="C7" s="61" t="s">
        <v>255</v>
      </c>
      <c r="D7" s="61"/>
      <c r="E7" s="61"/>
      <c r="F7" s="61"/>
      <c r="G7" s="86"/>
    </row>
    <row r="8" spans="1:7" ht="14.1" customHeight="1">
      <c r="A8" s="60"/>
      <c r="B8" s="53"/>
      <c r="C8" s="61" t="s">
        <v>146</v>
      </c>
      <c r="D8" s="61"/>
      <c r="E8" s="61"/>
      <c r="F8" s="61"/>
      <c r="G8" s="86"/>
    </row>
    <row r="9" spans="1:7" ht="14.1" customHeight="1">
      <c r="A9" s="60"/>
      <c r="B9" s="53"/>
      <c r="C9" s="87" t="s">
        <v>256</v>
      </c>
      <c r="D9" s="87"/>
      <c r="E9" s="87"/>
      <c r="F9" s="87"/>
      <c r="G9" s="86"/>
    </row>
    <row r="10" spans="1:7" ht="14.1" customHeight="1">
      <c r="A10" s="47" t="s">
        <v>257</v>
      </c>
      <c r="B10" s="48"/>
      <c r="C10" s="52"/>
      <c r="D10" s="52"/>
      <c r="E10" s="52"/>
      <c r="F10" s="52"/>
      <c r="G10" s="51"/>
    </row>
    <row r="11" spans="1:7" ht="14.1" customHeight="1">
      <c r="A11" s="60"/>
      <c r="B11" s="53" t="s">
        <v>258</v>
      </c>
      <c r="C11" s="54"/>
      <c r="D11" s="54"/>
      <c r="E11" s="54"/>
      <c r="F11" s="54"/>
      <c r="G11" s="86"/>
    </row>
    <row r="12" spans="1:7" ht="14.1" customHeight="1">
      <c r="A12" s="60"/>
      <c r="B12" s="53"/>
      <c r="C12" s="61" t="s">
        <v>259</v>
      </c>
      <c r="D12" s="61"/>
      <c r="E12" s="61"/>
      <c r="F12" s="61"/>
      <c r="G12" s="86"/>
    </row>
    <row r="13" spans="1:7" ht="14.1" customHeight="1">
      <c r="A13" s="60"/>
      <c r="B13" s="53"/>
      <c r="C13" s="61" t="s">
        <v>260</v>
      </c>
      <c r="D13" s="61"/>
      <c r="E13" s="61"/>
      <c r="F13" s="61"/>
      <c r="G13" s="86"/>
    </row>
    <row r="14" spans="1:7" ht="14.1" customHeight="1">
      <c r="A14" s="60"/>
      <c r="B14" s="53"/>
      <c r="C14" s="61" t="s">
        <v>261</v>
      </c>
      <c r="D14" s="61"/>
      <c r="E14" s="61"/>
      <c r="F14" s="61"/>
      <c r="G14" s="86"/>
    </row>
    <row r="15" spans="1:7" ht="14.1" customHeight="1">
      <c r="A15" s="60"/>
      <c r="B15" s="53"/>
      <c r="C15" s="61" t="s">
        <v>262</v>
      </c>
      <c r="D15" s="61"/>
      <c r="E15" s="61"/>
      <c r="F15" s="61"/>
      <c r="G15" s="86"/>
    </row>
    <row r="16" spans="1:7" ht="14.1" customHeight="1">
      <c r="A16" s="60"/>
      <c r="B16" s="53"/>
      <c r="C16" s="61" t="s">
        <v>263</v>
      </c>
      <c r="D16" s="61"/>
      <c r="E16" s="61"/>
      <c r="F16" s="61"/>
      <c r="G16" s="86"/>
    </row>
    <row r="17" spans="1:7" ht="14.1" customHeight="1">
      <c r="A17" s="60"/>
      <c r="B17" s="53"/>
      <c r="C17" s="61" t="s">
        <v>264</v>
      </c>
      <c r="D17" s="61"/>
      <c r="E17" s="61"/>
      <c r="F17" s="61"/>
      <c r="G17" s="86"/>
    </row>
    <row r="18" spans="1:7" ht="14.1" customHeight="1">
      <c r="A18" s="60"/>
      <c r="B18" s="53"/>
      <c r="C18" s="61" t="s">
        <v>146</v>
      </c>
      <c r="D18" s="61"/>
      <c r="E18" s="61"/>
      <c r="F18" s="61"/>
      <c r="G18" s="86"/>
    </row>
    <row r="19" spans="1:7" ht="14.1" customHeight="1">
      <c r="A19" s="60"/>
      <c r="B19" s="53"/>
      <c r="C19" s="63" t="s">
        <v>265</v>
      </c>
      <c r="D19" s="63"/>
      <c r="E19" s="63"/>
      <c r="F19" s="63"/>
      <c r="G19" s="86"/>
    </row>
    <row r="20" spans="1:7" ht="14.1" customHeight="1">
      <c r="A20" s="88"/>
      <c r="B20" s="73" t="s">
        <v>266</v>
      </c>
      <c r="C20" s="89"/>
      <c r="D20" s="54"/>
      <c r="E20" s="54"/>
      <c r="F20" s="54"/>
      <c r="G20" s="86"/>
    </row>
    <row r="21" spans="1:7" ht="14.1" customHeight="1">
      <c r="A21" s="88"/>
      <c r="B21" s="73"/>
      <c r="C21" s="72" t="s">
        <v>267</v>
      </c>
      <c r="D21" s="61"/>
      <c r="E21" s="61"/>
      <c r="F21" s="61"/>
      <c r="G21" s="86"/>
    </row>
    <row r="22" spans="1:7" ht="14.1" customHeight="1">
      <c r="A22" s="88"/>
      <c r="B22" s="73"/>
      <c r="C22" s="72" t="s">
        <v>269</v>
      </c>
      <c r="D22" s="61"/>
      <c r="E22" s="61"/>
      <c r="F22" s="61"/>
      <c r="G22" s="86"/>
    </row>
    <row r="23" spans="1:7" ht="14.1" customHeight="1">
      <c r="A23" s="88"/>
      <c r="B23" s="73"/>
      <c r="C23" s="72" t="s">
        <v>270</v>
      </c>
      <c r="D23" s="61"/>
      <c r="E23" s="61"/>
      <c r="F23" s="61"/>
      <c r="G23" s="86"/>
    </row>
    <row r="24" spans="1:7" ht="14.1" customHeight="1">
      <c r="A24" s="88"/>
      <c r="B24" s="73"/>
      <c r="C24" s="72" t="s">
        <v>276</v>
      </c>
      <c r="D24" s="61"/>
      <c r="E24" s="61"/>
      <c r="F24" s="61"/>
      <c r="G24" s="86"/>
    </row>
    <row r="25" spans="1:7" ht="14.1" customHeight="1">
      <c r="A25" s="88"/>
      <c r="B25" s="73"/>
      <c r="C25" s="72" t="s">
        <v>281</v>
      </c>
      <c r="D25" s="61"/>
      <c r="E25" s="61"/>
      <c r="F25" s="61"/>
      <c r="G25" s="86"/>
    </row>
    <row r="26" spans="1:7" ht="14.1" customHeight="1">
      <c r="A26" s="88"/>
      <c r="B26" s="73"/>
      <c r="C26" s="72" t="s">
        <v>282</v>
      </c>
      <c r="D26" s="61"/>
      <c r="E26" s="61"/>
      <c r="F26" s="61"/>
      <c r="G26" s="86"/>
    </row>
    <row r="27" spans="1:7" ht="14.1" customHeight="1">
      <c r="A27" s="60"/>
      <c r="B27" s="53"/>
      <c r="C27" s="63" t="s">
        <v>283</v>
      </c>
      <c r="D27" s="63"/>
      <c r="E27" s="63"/>
      <c r="F27" s="63"/>
      <c r="G27" s="86"/>
    </row>
    <row r="28" spans="1:7" ht="14.1" customHeight="1">
      <c r="A28" s="60"/>
      <c r="B28" s="53" t="s">
        <v>284</v>
      </c>
      <c r="C28" s="54"/>
      <c r="D28" s="54"/>
      <c r="E28" s="54"/>
      <c r="F28" s="54"/>
      <c r="G28" s="86"/>
    </row>
    <row r="29" spans="1:7" ht="14.1" customHeight="1">
      <c r="A29" s="60"/>
      <c r="B29" s="53"/>
      <c r="C29" s="62" t="s">
        <v>285</v>
      </c>
      <c r="D29" s="62"/>
      <c r="E29" s="62"/>
      <c r="F29" s="62"/>
      <c r="G29" s="86"/>
    </row>
    <row r="30" spans="1:7" ht="14.1" customHeight="1">
      <c r="A30" s="60"/>
      <c r="B30" s="53"/>
      <c r="C30" s="62" t="s">
        <v>286</v>
      </c>
      <c r="D30" s="62"/>
      <c r="E30" s="62"/>
      <c r="F30" s="62"/>
      <c r="G30" s="86"/>
    </row>
    <row r="31" spans="1:7" ht="14.1" customHeight="1">
      <c r="A31" s="60"/>
      <c r="B31" s="53"/>
      <c r="C31" s="62" t="s">
        <v>287</v>
      </c>
      <c r="D31" s="62"/>
      <c r="E31" s="62"/>
      <c r="F31" s="62"/>
      <c r="G31" s="86"/>
    </row>
    <row r="32" spans="1:7" ht="14.1" customHeight="1">
      <c r="A32" s="60"/>
      <c r="B32" s="53"/>
      <c r="C32" s="62" t="s">
        <v>288</v>
      </c>
      <c r="D32" s="62"/>
      <c r="E32" s="62"/>
      <c r="F32" s="62"/>
      <c r="G32" s="86"/>
    </row>
    <row r="33" spans="1:7" ht="14.1" customHeight="1">
      <c r="A33" s="60"/>
      <c r="B33" s="53"/>
      <c r="C33" s="62" t="s">
        <v>281</v>
      </c>
      <c r="D33" s="62"/>
      <c r="E33" s="62"/>
      <c r="F33" s="62"/>
      <c r="G33" s="86"/>
    </row>
    <row r="34" spans="1:7" ht="14.1" customHeight="1">
      <c r="A34" s="60"/>
      <c r="B34" s="53"/>
      <c r="C34" s="61" t="s">
        <v>146</v>
      </c>
      <c r="D34" s="61"/>
      <c r="E34" s="61"/>
      <c r="F34" s="61"/>
      <c r="G34" s="86"/>
    </row>
    <row r="35" spans="1:7" ht="14.1" customHeight="1">
      <c r="A35" s="60"/>
      <c r="B35" s="53"/>
      <c r="C35" s="63" t="s">
        <v>289</v>
      </c>
      <c r="D35" s="63"/>
      <c r="E35" s="63"/>
      <c r="F35" s="63"/>
      <c r="G35" s="86"/>
    </row>
    <row r="36" spans="1:7" ht="14.1" customHeight="1">
      <c r="A36" s="60"/>
      <c r="B36" s="53" t="s">
        <v>290</v>
      </c>
      <c r="C36" s="54"/>
      <c r="D36" s="54"/>
      <c r="E36" s="54"/>
      <c r="F36" s="54"/>
      <c r="G36" s="86"/>
    </row>
    <row r="37" spans="1:7" ht="14.1" customHeight="1">
      <c r="A37" s="60"/>
      <c r="B37" s="53"/>
      <c r="C37" s="62" t="s">
        <v>291</v>
      </c>
      <c r="D37" s="54"/>
      <c r="E37" s="54"/>
      <c r="F37" s="54"/>
      <c r="G37" s="86"/>
    </row>
    <row r="38" spans="1:7" ht="14.1" customHeight="1">
      <c r="A38" s="60"/>
      <c r="B38" s="53"/>
      <c r="C38" s="62" t="s">
        <v>292</v>
      </c>
      <c r="D38" s="54"/>
      <c r="E38" s="54"/>
      <c r="F38" s="54"/>
      <c r="G38" s="86"/>
    </row>
    <row r="39" spans="1:7" ht="14.1" customHeight="1">
      <c r="A39" s="60"/>
      <c r="B39" s="53"/>
      <c r="C39" s="62" t="s">
        <v>295</v>
      </c>
      <c r="D39" s="54"/>
      <c r="E39" s="54"/>
      <c r="F39" s="54"/>
      <c r="G39" s="86"/>
    </row>
    <row r="40" spans="1:7" ht="14.1" customHeight="1">
      <c r="A40" s="60"/>
      <c r="B40" s="53"/>
      <c r="C40" s="62" t="s">
        <v>296</v>
      </c>
      <c r="D40" s="61"/>
      <c r="E40" s="61"/>
      <c r="F40" s="61"/>
      <c r="G40" s="86"/>
    </row>
    <row r="41" spans="1:7" ht="14.1" customHeight="1">
      <c r="A41" s="60"/>
      <c r="B41" s="53"/>
      <c r="C41" s="63" t="s">
        <v>297</v>
      </c>
      <c r="D41" s="63"/>
      <c r="E41" s="63"/>
      <c r="F41" s="63"/>
      <c r="G41" s="86"/>
    </row>
    <row r="42" spans="1:7" ht="14.1" customHeight="1">
      <c r="A42" s="60"/>
      <c r="B42" s="53" t="s">
        <v>501</v>
      </c>
      <c r="C42" s="54"/>
      <c r="D42" s="54"/>
      <c r="E42" s="54"/>
      <c r="F42" s="54"/>
      <c r="G42" s="86"/>
    </row>
    <row r="43" spans="1:7" ht="14.1" customHeight="1">
      <c r="A43" s="60"/>
      <c r="B43" s="53"/>
      <c r="C43" s="61" t="s">
        <v>298</v>
      </c>
      <c r="D43" s="61"/>
      <c r="E43" s="61"/>
      <c r="F43" s="61"/>
      <c r="G43" s="86"/>
    </row>
    <row r="44" spans="1:7" ht="14.1" customHeight="1">
      <c r="A44" s="60"/>
      <c r="B44" s="53"/>
      <c r="C44" s="61" t="s">
        <v>282</v>
      </c>
      <c r="D44" s="61"/>
      <c r="E44" s="61"/>
      <c r="F44" s="61"/>
      <c r="G44" s="86"/>
    </row>
    <row r="45" spans="1:7" ht="14.1" customHeight="1">
      <c r="A45" s="60"/>
      <c r="B45" s="53"/>
      <c r="C45" s="63" t="s">
        <v>299</v>
      </c>
      <c r="D45" s="61"/>
      <c r="E45" s="61"/>
      <c r="F45" s="61"/>
      <c r="G45" s="86"/>
    </row>
    <row r="46" spans="1:7" ht="14.1" customHeight="1">
      <c r="A46" s="60"/>
      <c r="B46" s="53" t="s">
        <v>300</v>
      </c>
      <c r="C46" s="61"/>
      <c r="D46" s="61"/>
      <c r="E46" s="61"/>
      <c r="F46" s="61"/>
      <c r="G46" s="86"/>
    </row>
    <row r="47" spans="1:7" ht="14.1" customHeight="1">
      <c r="A47" s="60"/>
      <c r="B47" s="53"/>
      <c r="C47" s="61" t="s">
        <v>301</v>
      </c>
      <c r="D47" s="61"/>
      <c r="E47" s="61"/>
      <c r="F47" s="61"/>
      <c r="G47" s="86"/>
    </row>
    <row r="48" spans="1:7" ht="14.1" customHeight="1">
      <c r="A48" s="60"/>
      <c r="B48" s="53"/>
      <c r="C48" s="61" t="s">
        <v>296</v>
      </c>
      <c r="D48" s="61"/>
      <c r="E48" s="61"/>
      <c r="F48" s="61"/>
      <c r="G48" s="86"/>
    </row>
    <row r="49" spans="1:7" ht="14.1" customHeight="1">
      <c r="A49" s="60"/>
      <c r="B49" s="53"/>
      <c r="C49" s="63" t="s">
        <v>302</v>
      </c>
      <c r="D49" s="63"/>
      <c r="E49" s="63"/>
      <c r="F49" s="63"/>
      <c r="G49" s="86"/>
    </row>
    <row r="50" spans="1:7" ht="14.1" customHeight="1">
      <c r="A50" s="88"/>
      <c r="B50" s="73" t="s">
        <v>312</v>
      </c>
      <c r="C50" s="89"/>
      <c r="D50" s="54"/>
      <c r="E50" s="54"/>
      <c r="F50" s="54"/>
      <c r="G50" s="86"/>
    </row>
    <row r="51" spans="1:7" ht="14.1" customHeight="1">
      <c r="A51" s="88"/>
      <c r="B51" s="73"/>
      <c r="C51" s="89" t="s">
        <v>918</v>
      </c>
      <c r="D51" s="54"/>
      <c r="E51" s="54"/>
      <c r="F51" s="54"/>
      <c r="G51" s="86"/>
    </row>
    <row r="52" spans="1:7" ht="14.1" customHeight="1">
      <c r="A52" s="88"/>
      <c r="B52" s="73"/>
      <c r="C52" s="72" t="s">
        <v>305</v>
      </c>
      <c r="D52" s="61"/>
      <c r="E52" s="61"/>
      <c r="F52" s="61"/>
      <c r="G52" s="86"/>
    </row>
    <row r="53" spans="1:7" ht="14.1" customHeight="1">
      <c r="A53" s="88"/>
      <c r="B53" s="73"/>
      <c r="C53" s="72" t="s">
        <v>306</v>
      </c>
      <c r="D53" s="61"/>
      <c r="E53" s="61"/>
      <c r="F53" s="61"/>
      <c r="G53" s="86"/>
    </row>
    <row r="54" spans="1:7" ht="14.1" customHeight="1">
      <c r="A54" s="88"/>
      <c r="B54" s="73"/>
      <c r="C54" s="72" t="s">
        <v>146</v>
      </c>
      <c r="D54" s="61"/>
      <c r="E54" s="61"/>
      <c r="F54" s="61"/>
      <c r="G54" s="86"/>
    </row>
    <row r="55" spans="1:7" ht="14.1" customHeight="1">
      <c r="A55" s="88"/>
      <c r="B55" s="73"/>
      <c r="C55" s="288" t="s">
        <v>307</v>
      </c>
      <c r="D55" s="61"/>
      <c r="E55" s="61"/>
      <c r="F55" s="61"/>
      <c r="G55" s="86"/>
    </row>
    <row r="56" spans="1:7" ht="14.1" customHeight="1">
      <c r="A56" s="88"/>
      <c r="B56" s="73" t="s">
        <v>914</v>
      </c>
      <c r="C56" s="89"/>
      <c r="D56" s="54"/>
      <c r="E56" s="54"/>
      <c r="F56" s="54"/>
      <c r="G56" s="86"/>
    </row>
    <row r="57" spans="1:7" ht="14.1" customHeight="1">
      <c r="A57" s="88"/>
      <c r="B57" s="73"/>
      <c r="C57" s="72" t="s">
        <v>920</v>
      </c>
      <c r="D57" s="61"/>
      <c r="E57" s="61"/>
      <c r="F57" s="61"/>
      <c r="G57" s="86"/>
    </row>
    <row r="58" spans="1:7" ht="14.1" customHeight="1">
      <c r="A58" s="88"/>
      <c r="B58" s="73"/>
      <c r="C58" s="72" t="s">
        <v>146</v>
      </c>
      <c r="D58" s="61"/>
      <c r="E58" s="61"/>
      <c r="F58" s="61"/>
      <c r="G58" s="86"/>
    </row>
    <row r="59" spans="1:7" ht="14.1" customHeight="1">
      <c r="A59" s="88"/>
      <c r="B59" s="73"/>
      <c r="C59" s="288" t="s">
        <v>919</v>
      </c>
      <c r="D59" s="61"/>
      <c r="E59" s="61"/>
      <c r="F59" s="61"/>
      <c r="G59" s="86"/>
    </row>
    <row r="60" spans="1:7" ht="14.1" customHeight="1">
      <c r="A60" s="60"/>
      <c r="B60" s="53"/>
      <c r="C60" s="87" t="s">
        <v>308</v>
      </c>
      <c r="D60" s="87"/>
      <c r="E60" s="87"/>
      <c r="F60" s="87"/>
      <c r="G60" s="86"/>
    </row>
    <row r="61" spans="1:7" ht="14.1" customHeight="1">
      <c r="C61" s="55"/>
      <c r="D61" s="55"/>
      <c r="E61" s="55"/>
      <c r="F61" s="55"/>
    </row>
    <row r="62" spans="1:7" ht="14.1" customHeight="1">
      <c r="A62" s="56" t="s">
        <v>247</v>
      </c>
      <c r="B62" s="56"/>
      <c r="C62" s="56"/>
      <c r="D62" s="56"/>
      <c r="E62" s="56"/>
      <c r="F62" s="56"/>
    </row>
    <row r="63" spans="1:7" ht="14.1" customHeight="1">
      <c r="A63" s="59" t="s">
        <v>126</v>
      </c>
      <c r="B63" s="57"/>
      <c r="C63" s="56" t="s">
        <v>248</v>
      </c>
      <c r="D63" s="56"/>
      <c r="E63" s="56"/>
      <c r="F63" s="56"/>
    </row>
    <row r="64" spans="1:7" ht="14.1" customHeight="1">
      <c r="A64" s="59" t="s">
        <v>128</v>
      </c>
      <c r="B64" s="57"/>
      <c r="C64" s="56" t="s">
        <v>309</v>
      </c>
      <c r="D64" s="56"/>
      <c r="E64" s="56"/>
      <c r="F64" s="56"/>
    </row>
    <row r="65" spans="1:6" ht="14.1" customHeight="1">
      <c r="A65" s="59" t="s">
        <v>153</v>
      </c>
      <c r="B65" s="57"/>
      <c r="C65" s="56" t="s">
        <v>250</v>
      </c>
      <c r="D65" s="56"/>
      <c r="E65" s="56"/>
      <c r="F65" s="56"/>
    </row>
    <row r="66" spans="1:6" ht="14.1" customHeight="1">
      <c r="A66" s="59" t="s">
        <v>132</v>
      </c>
      <c r="B66" s="57"/>
      <c r="C66" s="56" t="s">
        <v>251</v>
      </c>
      <c r="D66" s="56"/>
      <c r="E66" s="56"/>
      <c r="F66" s="56"/>
    </row>
    <row r="67" spans="1:6" ht="14.1" customHeight="1">
      <c r="A67" s="59" t="s">
        <v>134</v>
      </c>
      <c r="B67" s="57"/>
      <c r="C67" s="56" t="s">
        <v>310</v>
      </c>
      <c r="D67" s="56"/>
      <c r="E67" s="56"/>
      <c r="F67" s="56"/>
    </row>
    <row r="68" spans="1:6" ht="14.1" customHeight="1"/>
    <row r="69" spans="1:6" ht="15" customHeight="1"/>
    <row r="70" spans="1:6" ht="15" customHeight="1"/>
    <row r="71" spans="1:6" ht="15" customHeight="1"/>
    <row r="72" spans="1:6" ht="15" customHeight="1"/>
    <row r="73" spans="1:6" ht="15" customHeight="1"/>
  </sheetData>
  <mergeCells count="3">
    <mergeCell ref="D3:D5"/>
    <mergeCell ref="G3:G5"/>
    <mergeCell ref="E4:F4"/>
  </mergeCells>
  <phoneticPr fontId="4"/>
  <printOptions horizontalCentered="1"/>
  <pageMargins left="0.59055118110236227" right="0.59055118110236227" top="0.39370078740157483" bottom="0.39370078740157483" header="0.51181102362204722" footer="0.51181102362204722"/>
  <pageSetup paperSize="8" fitToHeight="0" orientation="landscape"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L266"/>
  <sheetViews>
    <sheetView view="pageBreakPreview" topLeftCell="A198" zoomScale="73" zoomScaleNormal="100" zoomScaleSheetLayoutView="100" workbookViewId="0">
      <selection activeCell="A233" sqref="A233:N233"/>
    </sheetView>
  </sheetViews>
  <sheetFormatPr defaultRowHeight="13.5"/>
  <cols>
    <col min="1" max="2" width="4.5" customWidth="1"/>
    <col min="3" max="3" width="24.875" customWidth="1"/>
    <col min="4" max="4" width="11.5" customWidth="1"/>
    <col min="5" max="26" width="12.5" customWidth="1"/>
    <col min="262" max="262" width="4.5" customWidth="1"/>
    <col min="263" max="263" width="12.5" customWidth="1"/>
    <col min="265" max="282" width="12.5" customWidth="1"/>
    <col min="518" max="518" width="4.5" customWidth="1"/>
    <col min="519" max="519" width="12.5" customWidth="1"/>
    <col min="521" max="538" width="12.5" customWidth="1"/>
    <col min="774" max="774" width="4.5" customWidth="1"/>
    <col min="775" max="775" width="12.5" customWidth="1"/>
    <col min="777" max="794" width="12.5" customWidth="1"/>
    <col min="1030" max="1030" width="4.5" customWidth="1"/>
    <col min="1031" max="1031" width="12.5" customWidth="1"/>
    <col min="1033" max="1050" width="12.5" customWidth="1"/>
    <col min="1286" max="1286" width="4.5" customWidth="1"/>
    <col min="1287" max="1287" width="12.5" customWidth="1"/>
    <col min="1289" max="1306" width="12.5" customWidth="1"/>
    <col min="1542" max="1542" width="4.5" customWidth="1"/>
    <col min="1543" max="1543" width="12.5" customWidth="1"/>
    <col min="1545" max="1562" width="12.5" customWidth="1"/>
    <col min="1798" max="1798" width="4.5" customWidth="1"/>
    <col min="1799" max="1799" width="12.5" customWidth="1"/>
    <col min="1801" max="1818" width="12.5" customWidth="1"/>
    <col min="2054" max="2054" width="4.5" customWidth="1"/>
    <col min="2055" max="2055" width="12.5" customWidth="1"/>
    <col min="2057" max="2074" width="12.5" customWidth="1"/>
    <col min="2310" max="2310" width="4.5" customWidth="1"/>
    <col min="2311" max="2311" width="12.5" customWidth="1"/>
    <col min="2313" max="2330" width="12.5" customWidth="1"/>
    <col min="2566" max="2566" width="4.5" customWidth="1"/>
    <col min="2567" max="2567" width="12.5" customWidth="1"/>
    <col min="2569" max="2586" width="12.5" customWidth="1"/>
    <col min="2822" max="2822" width="4.5" customWidth="1"/>
    <col min="2823" max="2823" width="12.5" customWidth="1"/>
    <col min="2825" max="2842" width="12.5" customWidth="1"/>
    <col min="3078" max="3078" width="4.5" customWidth="1"/>
    <col min="3079" max="3079" width="12.5" customWidth="1"/>
    <col min="3081" max="3098" width="12.5" customWidth="1"/>
    <col min="3334" max="3334" width="4.5" customWidth="1"/>
    <col min="3335" max="3335" width="12.5" customWidth="1"/>
    <col min="3337" max="3354" width="12.5" customWidth="1"/>
    <col min="3590" max="3590" width="4.5" customWidth="1"/>
    <col min="3591" max="3591" width="12.5" customWidth="1"/>
    <col min="3593" max="3610" width="12.5" customWidth="1"/>
    <col min="3846" max="3846" width="4.5" customWidth="1"/>
    <col min="3847" max="3847" width="12.5" customWidth="1"/>
    <col min="3849" max="3866" width="12.5" customWidth="1"/>
    <col min="4102" max="4102" width="4.5" customWidth="1"/>
    <col min="4103" max="4103" width="12.5" customWidth="1"/>
    <col min="4105" max="4122" width="12.5" customWidth="1"/>
    <col min="4358" max="4358" width="4.5" customWidth="1"/>
    <col min="4359" max="4359" width="12.5" customWidth="1"/>
    <col min="4361" max="4378" width="12.5" customWidth="1"/>
    <col min="4614" max="4614" width="4.5" customWidth="1"/>
    <col min="4615" max="4615" width="12.5" customWidth="1"/>
    <col min="4617" max="4634" width="12.5" customWidth="1"/>
    <col min="4870" max="4870" width="4.5" customWidth="1"/>
    <col min="4871" max="4871" width="12.5" customWidth="1"/>
    <col min="4873" max="4890" width="12.5" customWidth="1"/>
    <col min="5126" max="5126" width="4.5" customWidth="1"/>
    <col min="5127" max="5127" width="12.5" customWidth="1"/>
    <col min="5129" max="5146" width="12.5" customWidth="1"/>
    <col min="5382" max="5382" width="4.5" customWidth="1"/>
    <col min="5383" max="5383" width="12.5" customWidth="1"/>
    <col min="5385" max="5402" width="12.5" customWidth="1"/>
    <col min="5638" max="5638" width="4.5" customWidth="1"/>
    <col min="5639" max="5639" width="12.5" customWidth="1"/>
    <col min="5641" max="5658" width="12.5" customWidth="1"/>
    <col min="5894" max="5894" width="4.5" customWidth="1"/>
    <col min="5895" max="5895" width="12.5" customWidth="1"/>
    <col min="5897" max="5914" width="12.5" customWidth="1"/>
    <col min="6150" max="6150" width="4.5" customWidth="1"/>
    <col min="6151" max="6151" width="12.5" customWidth="1"/>
    <col min="6153" max="6170" width="12.5" customWidth="1"/>
    <col min="6406" max="6406" width="4.5" customWidth="1"/>
    <col min="6407" max="6407" width="12.5" customWidth="1"/>
    <col min="6409" max="6426" width="12.5" customWidth="1"/>
    <col min="6662" max="6662" width="4.5" customWidth="1"/>
    <col min="6663" max="6663" width="12.5" customWidth="1"/>
    <col min="6665" max="6682" width="12.5" customWidth="1"/>
    <col min="6918" max="6918" width="4.5" customWidth="1"/>
    <col min="6919" max="6919" width="12.5" customWidth="1"/>
    <col min="6921" max="6938" width="12.5" customWidth="1"/>
    <col min="7174" max="7174" width="4.5" customWidth="1"/>
    <col min="7175" max="7175" width="12.5" customWidth="1"/>
    <col min="7177" max="7194" width="12.5" customWidth="1"/>
    <col min="7430" max="7430" width="4.5" customWidth="1"/>
    <col min="7431" max="7431" width="12.5" customWidth="1"/>
    <col min="7433" max="7450" width="12.5" customWidth="1"/>
    <col min="7686" max="7686" width="4.5" customWidth="1"/>
    <col min="7687" max="7687" width="12.5" customWidth="1"/>
    <col min="7689" max="7706" width="12.5" customWidth="1"/>
    <col min="7942" max="7942" width="4.5" customWidth="1"/>
    <col min="7943" max="7943" width="12.5" customWidth="1"/>
    <col min="7945" max="7962" width="12.5" customWidth="1"/>
    <col min="8198" max="8198" width="4.5" customWidth="1"/>
    <col min="8199" max="8199" width="12.5" customWidth="1"/>
    <col min="8201" max="8218" width="12.5" customWidth="1"/>
    <col min="8454" max="8454" width="4.5" customWidth="1"/>
    <col min="8455" max="8455" width="12.5" customWidth="1"/>
    <col min="8457" max="8474" width="12.5" customWidth="1"/>
    <col min="8710" max="8710" width="4.5" customWidth="1"/>
    <col min="8711" max="8711" width="12.5" customWidth="1"/>
    <col min="8713" max="8730" width="12.5" customWidth="1"/>
    <col min="8966" max="8966" width="4.5" customWidth="1"/>
    <col min="8967" max="8967" width="12.5" customWidth="1"/>
    <col min="8969" max="8986" width="12.5" customWidth="1"/>
    <col min="9222" max="9222" width="4.5" customWidth="1"/>
    <col min="9223" max="9223" width="12.5" customWidth="1"/>
    <col min="9225" max="9242" width="12.5" customWidth="1"/>
    <col min="9478" max="9478" width="4.5" customWidth="1"/>
    <col min="9479" max="9479" width="12.5" customWidth="1"/>
    <col min="9481" max="9498" width="12.5" customWidth="1"/>
    <col min="9734" max="9734" width="4.5" customWidth="1"/>
    <col min="9735" max="9735" width="12.5" customWidth="1"/>
    <col min="9737" max="9754" width="12.5" customWidth="1"/>
    <col min="9990" max="9990" width="4.5" customWidth="1"/>
    <col min="9991" max="9991" width="12.5" customWidth="1"/>
    <col min="9993" max="10010" width="12.5" customWidth="1"/>
    <col min="10246" max="10246" width="4.5" customWidth="1"/>
    <col min="10247" max="10247" width="12.5" customWidth="1"/>
    <col min="10249" max="10266" width="12.5" customWidth="1"/>
    <col min="10502" max="10502" width="4.5" customWidth="1"/>
    <col min="10503" max="10503" width="12.5" customWidth="1"/>
    <col min="10505" max="10522" width="12.5" customWidth="1"/>
    <col min="10758" max="10758" width="4.5" customWidth="1"/>
    <col min="10759" max="10759" width="12.5" customWidth="1"/>
    <col min="10761" max="10778" width="12.5" customWidth="1"/>
    <col min="11014" max="11014" width="4.5" customWidth="1"/>
    <col min="11015" max="11015" width="12.5" customWidth="1"/>
    <col min="11017" max="11034" width="12.5" customWidth="1"/>
    <col min="11270" max="11270" width="4.5" customWidth="1"/>
    <col min="11271" max="11271" width="12.5" customWidth="1"/>
    <col min="11273" max="11290" width="12.5" customWidth="1"/>
    <col min="11526" max="11526" width="4.5" customWidth="1"/>
    <col min="11527" max="11527" width="12.5" customWidth="1"/>
    <col min="11529" max="11546" width="12.5" customWidth="1"/>
    <col min="11782" max="11782" width="4.5" customWidth="1"/>
    <col min="11783" max="11783" width="12.5" customWidth="1"/>
    <col min="11785" max="11802" width="12.5" customWidth="1"/>
    <col min="12038" max="12038" width="4.5" customWidth="1"/>
    <col min="12039" max="12039" width="12.5" customWidth="1"/>
    <col min="12041" max="12058" width="12.5" customWidth="1"/>
    <col min="12294" max="12294" width="4.5" customWidth="1"/>
    <col min="12295" max="12295" width="12.5" customWidth="1"/>
    <col min="12297" max="12314" width="12.5" customWidth="1"/>
    <col min="12550" max="12550" width="4.5" customWidth="1"/>
    <col min="12551" max="12551" width="12.5" customWidth="1"/>
    <col min="12553" max="12570" width="12.5" customWidth="1"/>
    <col min="12806" max="12806" width="4.5" customWidth="1"/>
    <col min="12807" max="12807" width="12.5" customWidth="1"/>
    <col min="12809" max="12826" width="12.5" customWidth="1"/>
    <col min="13062" max="13062" width="4.5" customWidth="1"/>
    <col min="13063" max="13063" width="12.5" customWidth="1"/>
    <col min="13065" max="13082" width="12.5" customWidth="1"/>
    <col min="13318" max="13318" width="4.5" customWidth="1"/>
    <col min="13319" max="13319" width="12.5" customWidth="1"/>
    <col min="13321" max="13338" width="12.5" customWidth="1"/>
    <col min="13574" max="13574" width="4.5" customWidth="1"/>
    <col min="13575" max="13575" width="12.5" customWidth="1"/>
    <col min="13577" max="13594" width="12.5" customWidth="1"/>
    <col min="13830" max="13830" width="4.5" customWidth="1"/>
    <col min="13831" max="13831" width="12.5" customWidth="1"/>
    <col min="13833" max="13850" width="12.5" customWidth="1"/>
    <col min="14086" max="14086" width="4.5" customWidth="1"/>
    <col min="14087" max="14087" width="12.5" customWidth="1"/>
    <col min="14089" max="14106" width="12.5" customWidth="1"/>
    <col min="14342" max="14342" width="4.5" customWidth="1"/>
    <col min="14343" max="14343" width="12.5" customWidth="1"/>
    <col min="14345" max="14362" width="12.5" customWidth="1"/>
    <col min="14598" max="14598" width="4.5" customWidth="1"/>
    <col min="14599" max="14599" width="12.5" customWidth="1"/>
    <col min="14601" max="14618" width="12.5" customWidth="1"/>
    <col min="14854" max="14854" width="4.5" customWidth="1"/>
    <col min="14855" max="14855" width="12.5" customWidth="1"/>
    <col min="14857" max="14874" width="12.5" customWidth="1"/>
    <col min="15110" max="15110" width="4.5" customWidth="1"/>
    <col min="15111" max="15111" width="12.5" customWidth="1"/>
    <col min="15113" max="15130" width="12.5" customWidth="1"/>
    <col min="15366" max="15366" width="4.5" customWidth="1"/>
    <col min="15367" max="15367" width="12.5" customWidth="1"/>
    <col min="15369" max="15386" width="12.5" customWidth="1"/>
    <col min="15622" max="15622" width="4.5" customWidth="1"/>
    <col min="15623" max="15623" width="12.5" customWidth="1"/>
    <col min="15625" max="15642" width="12.5" customWidth="1"/>
    <col min="15878" max="15878" width="4.5" customWidth="1"/>
    <col min="15879" max="15879" width="12.5" customWidth="1"/>
    <col min="15881" max="15898" width="12.5" customWidth="1"/>
    <col min="16134" max="16134" width="4.5" customWidth="1"/>
    <col min="16135" max="16135" width="12.5" customWidth="1"/>
    <col min="16137" max="16154" width="12.5" customWidth="1"/>
  </cols>
  <sheetData>
    <row r="1" spans="1:26" ht="14.25">
      <c r="A1" s="1" t="s">
        <v>313</v>
      </c>
      <c r="D1" s="6"/>
    </row>
    <row r="2" spans="1:26" ht="28.5" customHeight="1">
      <c r="D2" s="2"/>
      <c r="E2" s="2"/>
      <c r="F2" s="2"/>
      <c r="G2" s="2"/>
      <c r="H2" s="2"/>
      <c r="I2" s="2"/>
      <c r="J2" s="2"/>
      <c r="K2" s="2"/>
      <c r="L2" s="2"/>
      <c r="M2" s="2"/>
      <c r="N2" s="2"/>
      <c r="O2" s="2"/>
      <c r="P2" s="2"/>
      <c r="Q2" s="2"/>
      <c r="R2" s="2"/>
      <c r="S2" s="2"/>
      <c r="T2" s="3"/>
      <c r="U2" s="3"/>
      <c r="V2" s="2"/>
      <c r="W2" s="2"/>
      <c r="X2" s="2"/>
      <c r="Y2" s="2"/>
      <c r="Z2" s="3"/>
    </row>
    <row r="3" spans="1:26" ht="14.85" customHeight="1">
      <c r="A3" t="s">
        <v>314</v>
      </c>
      <c r="D3" s="2"/>
      <c r="E3" s="2"/>
      <c r="F3" s="2"/>
      <c r="G3" s="2"/>
      <c r="H3" s="2"/>
      <c r="I3" s="2"/>
      <c r="J3" s="2"/>
      <c r="K3" s="2"/>
      <c r="L3" s="2"/>
      <c r="M3" s="2"/>
      <c r="N3" s="2"/>
      <c r="O3" s="2"/>
      <c r="P3" s="2"/>
      <c r="Q3" s="2"/>
      <c r="R3" s="2"/>
      <c r="S3" s="2"/>
      <c r="T3" s="3"/>
      <c r="U3" s="3"/>
      <c r="V3" s="2"/>
      <c r="W3" s="2"/>
      <c r="X3" s="2"/>
      <c r="Y3" s="2"/>
      <c r="Z3" s="3"/>
    </row>
    <row r="4" spans="1:26" ht="14.85" customHeight="1">
      <c r="D4" s="2"/>
      <c r="E4" s="2"/>
      <c r="F4" s="2"/>
      <c r="G4" s="2"/>
      <c r="H4" s="2"/>
      <c r="I4" s="2"/>
      <c r="J4" s="2"/>
      <c r="K4" s="2"/>
      <c r="L4" s="2"/>
      <c r="M4" s="2"/>
      <c r="N4" s="2"/>
      <c r="O4" s="2"/>
      <c r="P4" s="2"/>
      <c r="Q4" s="2"/>
      <c r="R4" s="2"/>
      <c r="S4" s="2"/>
      <c r="T4" s="3"/>
      <c r="U4" s="3"/>
      <c r="V4" s="2"/>
      <c r="W4" s="2"/>
      <c r="X4" s="2"/>
      <c r="Y4" s="2"/>
      <c r="Z4" s="3" t="s">
        <v>315</v>
      </c>
    </row>
    <row r="5" spans="1:26">
      <c r="A5" s="105"/>
      <c r="B5" s="106"/>
      <c r="C5" s="106"/>
      <c r="D5" s="107" t="s">
        <v>316</v>
      </c>
      <c r="E5" s="14">
        <v>-3</v>
      </c>
      <c r="F5" s="14">
        <v>-2</v>
      </c>
      <c r="G5" s="14">
        <v>-1</v>
      </c>
      <c r="H5" s="14">
        <v>0</v>
      </c>
      <c r="I5" s="14">
        <v>1</v>
      </c>
      <c r="J5" s="14">
        <v>2</v>
      </c>
      <c r="K5" s="14">
        <v>3</v>
      </c>
      <c r="L5" s="14">
        <v>4</v>
      </c>
      <c r="M5" s="14">
        <v>5</v>
      </c>
      <c r="N5" s="14">
        <v>6</v>
      </c>
      <c r="O5" s="14">
        <v>7</v>
      </c>
      <c r="P5" s="14">
        <v>8</v>
      </c>
      <c r="Q5" s="14">
        <v>9</v>
      </c>
      <c r="R5" s="14">
        <v>10</v>
      </c>
      <c r="S5" s="14">
        <v>11</v>
      </c>
      <c r="T5" s="14">
        <v>12</v>
      </c>
      <c r="U5" s="14">
        <v>13</v>
      </c>
      <c r="V5" s="14">
        <v>14</v>
      </c>
      <c r="W5" s="14">
        <v>15</v>
      </c>
      <c r="X5" s="14">
        <v>16</v>
      </c>
      <c r="Y5" s="14">
        <v>17</v>
      </c>
      <c r="Z5" s="867" t="s">
        <v>56</v>
      </c>
    </row>
    <row r="6" spans="1:26" ht="26.25" customHeight="1">
      <c r="A6" s="884" t="s">
        <v>317</v>
      </c>
      <c r="B6" s="884"/>
      <c r="C6" s="884"/>
      <c r="D6" s="884"/>
      <c r="E6" s="14" t="s">
        <v>412</v>
      </c>
      <c r="F6" s="14" t="s">
        <v>318</v>
      </c>
      <c r="G6" s="14" t="s">
        <v>319</v>
      </c>
      <c r="H6" s="14" t="s">
        <v>320</v>
      </c>
      <c r="I6" s="14" t="s">
        <v>321</v>
      </c>
      <c r="J6" s="14" t="s">
        <v>322</v>
      </c>
      <c r="K6" s="14" t="s">
        <v>323</v>
      </c>
      <c r="L6" s="14" t="s">
        <v>324</v>
      </c>
      <c r="M6" s="14" t="s">
        <v>325</v>
      </c>
      <c r="N6" s="14" t="s">
        <v>326</v>
      </c>
      <c r="O6" s="14" t="s">
        <v>327</v>
      </c>
      <c r="P6" s="14" t="s">
        <v>328</v>
      </c>
      <c r="Q6" s="14" t="s">
        <v>329</v>
      </c>
      <c r="R6" s="14" t="s">
        <v>330</v>
      </c>
      <c r="S6" s="14" t="s">
        <v>331</v>
      </c>
      <c r="T6" s="14" t="s">
        <v>332</v>
      </c>
      <c r="U6" s="14" t="s">
        <v>333</v>
      </c>
      <c r="V6" s="14" t="s">
        <v>334</v>
      </c>
      <c r="W6" s="14" t="s">
        <v>335</v>
      </c>
      <c r="X6" s="14" t="s">
        <v>336</v>
      </c>
      <c r="Y6" s="14" t="s">
        <v>337</v>
      </c>
      <c r="Z6" s="868"/>
    </row>
    <row r="7" spans="1:26" ht="13.5" customHeight="1">
      <c r="A7" s="297" t="s">
        <v>338</v>
      </c>
      <c r="B7" s="298"/>
      <c r="C7" s="299"/>
      <c r="D7" s="108" t="s">
        <v>56</v>
      </c>
      <c r="E7" s="8"/>
      <c r="F7" s="8"/>
      <c r="G7" s="4"/>
      <c r="H7" s="4"/>
      <c r="I7" s="4"/>
      <c r="J7" s="4"/>
      <c r="K7" s="4"/>
      <c r="L7" s="4"/>
      <c r="M7" s="4"/>
      <c r="N7" s="4"/>
      <c r="O7" s="4"/>
      <c r="P7" s="4"/>
      <c r="Q7" s="4"/>
      <c r="R7" s="4"/>
      <c r="S7" s="4"/>
      <c r="T7" s="4"/>
      <c r="U7" s="4"/>
      <c r="V7" s="4"/>
      <c r="W7" s="4"/>
      <c r="X7" s="4"/>
      <c r="Y7" s="4"/>
      <c r="Z7" s="4"/>
    </row>
    <row r="8" spans="1:26">
      <c r="A8" s="300"/>
      <c r="B8" s="301" t="s">
        <v>955</v>
      </c>
      <c r="C8" s="302"/>
      <c r="D8" s="303" t="s">
        <v>339</v>
      </c>
      <c r="E8" s="304"/>
      <c r="F8" s="305"/>
      <c r="G8" s="305"/>
      <c r="H8" s="305"/>
      <c r="I8" s="305"/>
      <c r="J8" s="305"/>
      <c r="K8" s="305"/>
      <c r="L8" s="305"/>
      <c r="M8" s="305"/>
      <c r="N8" s="305"/>
      <c r="O8" s="305"/>
      <c r="P8" s="305"/>
      <c r="Q8" s="305"/>
      <c r="R8" s="305"/>
      <c r="S8" s="305"/>
      <c r="T8" s="305"/>
      <c r="U8" s="305"/>
      <c r="V8" s="305"/>
      <c r="W8" s="305"/>
      <c r="X8" s="305"/>
      <c r="Y8" s="305"/>
      <c r="Z8" s="4"/>
    </row>
    <row r="9" spans="1:26">
      <c r="A9" s="300"/>
      <c r="B9" s="306"/>
      <c r="C9" s="76" t="s">
        <v>922</v>
      </c>
      <c r="D9" s="307"/>
      <c r="E9" s="304"/>
      <c r="F9" s="305"/>
      <c r="G9" s="305"/>
      <c r="H9" s="305"/>
      <c r="I9" s="305"/>
      <c r="J9" s="305"/>
      <c r="K9" s="305"/>
      <c r="L9" s="305"/>
      <c r="M9" s="305"/>
      <c r="N9" s="305"/>
      <c r="O9" s="305"/>
      <c r="P9" s="305"/>
      <c r="Q9" s="305"/>
      <c r="R9" s="305"/>
      <c r="S9" s="305"/>
      <c r="T9" s="305"/>
      <c r="U9" s="305"/>
      <c r="V9" s="305"/>
      <c r="W9" s="305"/>
      <c r="X9" s="305"/>
      <c r="Y9" s="305"/>
      <c r="Z9" s="4"/>
    </row>
    <row r="10" spans="1:26">
      <c r="A10" s="300"/>
      <c r="B10" s="306"/>
      <c r="C10" s="76" t="s">
        <v>54</v>
      </c>
      <c r="D10" s="307"/>
      <c r="E10" s="304"/>
      <c r="F10" s="305"/>
      <c r="G10" s="305"/>
      <c r="H10" s="305"/>
      <c r="I10" s="305"/>
      <c r="J10" s="305"/>
      <c r="K10" s="305"/>
      <c r="L10" s="305"/>
      <c r="M10" s="305"/>
      <c r="N10" s="305"/>
      <c r="O10" s="305"/>
      <c r="P10" s="305"/>
      <c r="Q10" s="305"/>
      <c r="R10" s="305"/>
      <c r="S10" s="305"/>
      <c r="T10" s="305"/>
      <c r="U10" s="305"/>
      <c r="V10" s="305"/>
      <c r="W10" s="305"/>
      <c r="X10" s="305"/>
      <c r="Y10" s="305"/>
      <c r="Z10" s="4"/>
    </row>
    <row r="11" spans="1:26">
      <c r="A11" s="300"/>
      <c r="B11" s="306"/>
      <c r="C11" s="76" t="s">
        <v>956</v>
      </c>
      <c r="D11" s="307"/>
      <c r="E11" s="304"/>
      <c r="F11" s="305"/>
      <c r="G11" s="305"/>
      <c r="H11" s="305"/>
      <c r="I11" s="305"/>
      <c r="J11" s="305"/>
      <c r="K11" s="305"/>
      <c r="L11" s="305"/>
      <c r="M11" s="305"/>
      <c r="N11" s="305"/>
      <c r="O11" s="305"/>
      <c r="P11" s="305"/>
      <c r="Q11" s="305"/>
      <c r="R11" s="305"/>
      <c r="S11" s="305"/>
      <c r="T11" s="305"/>
      <c r="U11" s="305"/>
      <c r="V11" s="305"/>
      <c r="W11" s="305"/>
      <c r="X11" s="305"/>
      <c r="Y11" s="305"/>
      <c r="Z11" s="4"/>
    </row>
    <row r="12" spans="1:26">
      <c r="A12" s="300"/>
      <c r="B12" s="306"/>
      <c r="C12" s="76" t="s">
        <v>957</v>
      </c>
      <c r="D12" s="307"/>
      <c r="E12" s="304"/>
      <c r="F12" s="305"/>
      <c r="G12" s="305"/>
      <c r="H12" s="305"/>
      <c r="I12" s="305"/>
      <c r="J12" s="305"/>
      <c r="K12" s="305"/>
      <c r="L12" s="305"/>
      <c r="M12" s="305"/>
      <c r="N12" s="305"/>
      <c r="O12" s="305"/>
      <c r="P12" s="305"/>
      <c r="Q12" s="305"/>
      <c r="R12" s="305"/>
      <c r="S12" s="305"/>
      <c r="T12" s="305"/>
      <c r="U12" s="305"/>
      <c r="V12" s="305"/>
      <c r="W12" s="305"/>
      <c r="X12" s="305"/>
      <c r="Y12" s="305"/>
      <c r="Z12" s="4"/>
    </row>
    <row r="13" spans="1:26">
      <c r="A13" s="300"/>
      <c r="B13" s="306"/>
      <c r="C13" s="76" t="s">
        <v>958</v>
      </c>
      <c r="D13" s="307"/>
      <c r="E13" s="304"/>
      <c r="F13" s="305"/>
      <c r="G13" s="305"/>
      <c r="H13" s="305"/>
      <c r="I13" s="305"/>
      <c r="J13" s="305"/>
      <c r="K13" s="305"/>
      <c r="L13" s="305"/>
      <c r="M13" s="305"/>
      <c r="N13" s="305"/>
      <c r="O13" s="305"/>
      <c r="P13" s="305"/>
      <c r="Q13" s="305"/>
      <c r="R13" s="305"/>
      <c r="S13" s="305"/>
      <c r="T13" s="305"/>
      <c r="U13" s="305"/>
      <c r="V13" s="305"/>
      <c r="W13" s="305"/>
      <c r="X13" s="305"/>
      <c r="Y13" s="305"/>
      <c r="Z13" s="4"/>
    </row>
    <row r="14" spans="1:26">
      <c r="A14" s="300"/>
      <c r="B14" s="306"/>
      <c r="C14" s="301" t="s">
        <v>959</v>
      </c>
      <c r="D14" s="307"/>
      <c r="E14" s="304"/>
      <c r="F14" s="305"/>
      <c r="G14" s="305"/>
      <c r="H14" s="305"/>
      <c r="I14" s="305"/>
      <c r="J14" s="305"/>
      <c r="K14" s="305"/>
      <c r="L14" s="305"/>
      <c r="M14" s="305"/>
      <c r="N14" s="305"/>
      <c r="O14" s="305"/>
      <c r="P14" s="305"/>
      <c r="Q14" s="305"/>
      <c r="R14" s="305"/>
      <c r="S14" s="305"/>
      <c r="T14" s="305"/>
      <c r="U14" s="305"/>
      <c r="V14" s="305"/>
      <c r="W14" s="305"/>
      <c r="X14" s="305"/>
      <c r="Y14" s="305"/>
      <c r="Z14" s="4"/>
    </row>
    <row r="15" spans="1:26">
      <c r="A15" s="300"/>
      <c r="B15" s="301" t="s">
        <v>960</v>
      </c>
      <c r="C15" s="309"/>
      <c r="D15" s="303" t="s">
        <v>339</v>
      </c>
      <c r="E15" s="304"/>
      <c r="F15" s="305"/>
      <c r="G15" s="305"/>
      <c r="H15" s="305"/>
      <c r="I15" s="305"/>
      <c r="J15" s="305"/>
      <c r="K15" s="305"/>
      <c r="L15" s="305"/>
      <c r="M15" s="305"/>
      <c r="N15" s="305"/>
      <c r="O15" s="305"/>
      <c r="P15" s="305"/>
      <c r="Q15" s="305"/>
      <c r="R15" s="305"/>
      <c r="S15" s="305"/>
      <c r="T15" s="305"/>
      <c r="U15" s="305"/>
      <c r="V15" s="305"/>
      <c r="W15" s="305"/>
      <c r="X15" s="305"/>
      <c r="Y15" s="305"/>
      <c r="Z15" s="4"/>
    </row>
    <row r="16" spans="1:26">
      <c r="A16" s="300"/>
      <c r="B16" s="301" t="s">
        <v>961</v>
      </c>
      <c r="C16" s="309"/>
      <c r="D16" s="303" t="s">
        <v>339</v>
      </c>
      <c r="E16" s="304"/>
      <c r="F16" s="305"/>
      <c r="G16" s="305"/>
      <c r="H16" s="305"/>
      <c r="I16" s="305"/>
      <c r="J16" s="305"/>
      <c r="K16" s="305"/>
      <c r="L16" s="305"/>
      <c r="M16" s="305"/>
      <c r="N16" s="305"/>
      <c r="O16" s="305"/>
      <c r="P16" s="305"/>
      <c r="Q16" s="305"/>
      <c r="R16" s="305"/>
      <c r="S16" s="305"/>
      <c r="T16" s="305"/>
      <c r="U16" s="305"/>
      <c r="V16" s="305"/>
      <c r="W16" s="305"/>
      <c r="X16" s="305"/>
      <c r="Y16" s="305"/>
      <c r="Z16" s="4"/>
    </row>
    <row r="17" spans="1:26">
      <c r="A17" s="300"/>
      <c r="B17" s="301" t="s">
        <v>445</v>
      </c>
      <c r="C17" s="309"/>
      <c r="D17" s="303" t="s">
        <v>339</v>
      </c>
      <c r="E17" s="304"/>
      <c r="F17" s="305"/>
      <c r="G17" s="305"/>
      <c r="H17" s="305"/>
      <c r="I17" s="305"/>
      <c r="J17" s="305"/>
      <c r="K17" s="305"/>
      <c r="L17" s="305"/>
      <c r="M17" s="305"/>
      <c r="N17" s="305"/>
      <c r="O17" s="305"/>
      <c r="P17" s="305"/>
      <c r="Q17" s="305"/>
      <c r="R17" s="305"/>
      <c r="S17" s="305"/>
      <c r="T17" s="305"/>
      <c r="U17" s="305"/>
      <c r="V17" s="305"/>
      <c r="W17" s="305"/>
      <c r="X17" s="305"/>
      <c r="Y17" s="305"/>
      <c r="Z17" s="4"/>
    </row>
    <row r="18" spans="1:26">
      <c r="A18" s="300"/>
      <c r="B18" s="301" t="s">
        <v>446</v>
      </c>
      <c r="C18" s="309"/>
      <c r="D18" s="303" t="s">
        <v>339</v>
      </c>
      <c r="E18" s="304"/>
      <c r="F18" s="305"/>
      <c r="G18" s="305"/>
      <c r="H18" s="305"/>
      <c r="I18" s="305"/>
      <c r="J18" s="305"/>
      <c r="K18" s="305"/>
      <c r="L18" s="305"/>
      <c r="M18" s="305"/>
      <c r="N18" s="305"/>
      <c r="O18" s="305"/>
      <c r="P18" s="305"/>
      <c r="Q18" s="305"/>
      <c r="R18" s="305"/>
      <c r="S18" s="305"/>
      <c r="T18" s="305"/>
      <c r="U18" s="305"/>
      <c r="V18" s="305"/>
      <c r="W18" s="305"/>
      <c r="X18" s="305"/>
      <c r="Y18" s="305"/>
      <c r="Z18" s="4"/>
    </row>
    <row r="19" spans="1:26">
      <c r="A19" s="300"/>
      <c r="B19" s="301" t="s">
        <v>447</v>
      </c>
      <c r="C19" s="309"/>
      <c r="D19" s="303" t="s">
        <v>339</v>
      </c>
      <c r="E19" s="304"/>
      <c r="F19" s="305"/>
      <c r="G19" s="305"/>
      <c r="H19" s="305"/>
      <c r="I19" s="305"/>
      <c r="J19" s="305"/>
      <c r="K19" s="305"/>
      <c r="L19" s="305"/>
      <c r="M19" s="305"/>
      <c r="N19" s="305"/>
      <c r="O19" s="305"/>
      <c r="P19" s="305"/>
      <c r="Q19" s="305"/>
      <c r="R19" s="305"/>
      <c r="S19" s="305"/>
      <c r="T19" s="305"/>
      <c r="U19" s="305"/>
      <c r="V19" s="305"/>
      <c r="W19" s="305"/>
      <c r="X19" s="305"/>
      <c r="Y19" s="305"/>
      <c r="Z19" s="4"/>
    </row>
    <row r="20" spans="1:26">
      <c r="A20" s="300"/>
      <c r="B20" s="306"/>
      <c r="C20" s="76" t="s">
        <v>922</v>
      </c>
      <c r="D20" s="307"/>
      <c r="E20" s="304"/>
      <c r="F20" s="305"/>
      <c r="G20" s="305"/>
      <c r="H20" s="305"/>
      <c r="I20" s="305"/>
      <c r="J20" s="305"/>
      <c r="K20" s="305"/>
      <c r="L20" s="305"/>
      <c r="M20" s="305"/>
      <c r="N20" s="305"/>
      <c r="O20" s="305"/>
      <c r="P20" s="305"/>
      <c r="Q20" s="305"/>
      <c r="R20" s="305"/>
      <c r="S20" s="305"/>
      <c r="T20" s="305"/>
      <c r="U20" s="305"/>
      <c r="V20" s="305"/>
      <c r="W20" s="305"/>
      <c r="X20" s="305"/>
      <c r="Y20" s="305"/>
      <c r="Z20" s="4"/>
    </row>
    <row r="21" spans="1:26">
      <c r="A21" s="300"/>
      <c r="B21" s="308"/>
      <c r="C21" s="76" t="s">
        <v>962</v>
      </c>
      <c r="D21" s="307"/>
      <c r="E21" s="304"/>
      <c r="F21" s="305"/>
      <c r="G21" s="305"/>
      <c r="H21" s="305"/>
      <c r="I21" s="305"/>
      <c r="J21" s="305"/>
      <c r="K21" s="305"/>
      <c r="L21" s="305"/>
      <c r="M21" s="305"/>
      <c r="N21" s="305"/>
      <c r="O21" s="305"/>
      <c r="P21" s="305"/>
      <c r="Q21" s="305"/>
      <c r="R21" s="305"/>
      <c r="S21" s="305"/>
      <c r="T21" s="305"/>
      <c r="U21" s="305"/>
      <c r="V21" s="305"/>
      <c r="W21" s="305"/>
      <c r="X21" s="305"/>
      <c r="Y21" s="305"/>
      <c r="Z21" s="4"/>
    </row>
    <row r="22" spans="1:26">
      <c r="A22" s="300"/>
      <c r="B22" s="308"/>
      <c r="C22" s="76" t="s">
        <v>963</v>
      </c>
      <c r="D22" s="307"/>
      <c r="E22" s="304"/>
      <c r="F22" s="305"/>
      <c r="G22" s="305"/>
      <c r="H22" s="305"/>
      <c r="I22" s="305"/>
      <c r="J22" s="305"/>
      <c r="K22" s="305"/>
      <c r="L22" s="305"/>
      <c r="M22" s="305"/>
      <c r="N22" s="305"/>
      <c r="O22" s="305"/>
      <c r="P22" s="305"/>
      <c r="Q22" s="305"/>
      <c r="R22" s="305"/>
      <c r="S22" s="305"/>
      <c r="T22" s="305"/>
      <c r="U22" s="305"/>
      <c r="V22" s="305"/>
      <c r="W22" s="305"/>
      <c r="X22" s="305"/>
      <c r="Y22" s="305"/>
      <c r="Z22" s="4"/>
    </row>
    <row r="23" spans="1:26">
      <c r="A23" s="300"/>
      <c r="B23" s="308"/>
      <c r="C23" s="76" t="s">
        <v>959</v>
      </c>
      <c r="D23" s="303" t="s">
        <v>339</v>
      </c>
      <c r="E23" s="304"/>
      <c r="F23" s="305"/>
      <c r="G23" s="305"/>
      <c r="H23" s="305"/>
      <c r="I23" s="305"/>
      <c r="J23" s="305"/>
      <c r="K23" s="305"/>
      <c r="L23" s="305"/>
      <c r="M23" s="305"/>
      <c r="N23" s="305"/>
      <c r="O23" s="305"/>
      <c r="P23" s="305"/>
      <c r="Q23" s="305"/>
      <c r="R23" s="305"/>
      <c r="S23" s="305"/>
      <c r="T23" s="305"/>
      <c r="U23" s="305"/>
      <c r="V23" s="305"/>
      <c r="W23" s="305"/>
      <c r="X23" s="305"/>
      <c r="Y23" s="305"/>
      <c r="Z23" s="4"/>
    </row>
    <row r="24" spans="1:26">
      <c r="A24" s="300"/>
      <c r="B24" s="301" t="s">
        <v>448</v>
      </c>
      <c r="C24" s="309"/>
      <c r="D24" s="303" t="s">
        <v>339</v>
      </c>
      <c r="E24" s="304"/>
      <c r="F24" s="305"/>
      <c r="G24" s="305"/>
      <c r="H24" s="305"/>
      <c r="I24" s="305"/>
      <c r="J24" s="305"/>
      <c r="K24" s="305"/>
      <c r="L24" s="305"/>
      <c r="M24" s="305"/>
      <c r="N24" s="305"/>
      <c r="O24" s="305"/>
      <c r="P24" s="305"/>
      <c r="Q24" s="305"/>
      <c r="R24" s="305"/>
      <c r="S24" s="305"/>
      <c r="T24" s="305"/>
      <c r="U24" s="305"/>
      <c r="V24" s="305"/>
      <c r="W24" s="305"/>
      <c r="X24" s="305"/>
      <c r="Y24" s="305"/>
      <c r="Z24" s="4"/>
    </row>
    <row r="25" spans="1:26">
      <c r="A25" s="300"/>
      <c r="B25" s="301" t="s">
        <v>449</v>
      </c>
      <c r="C25" s="309"/>
      <c r="D25" s="303" t="s">
        <v>339</v>
      </c>
      <c r="E25" s="304"/>
      <c r="F25" s="305"/>
      <c r="G25" s="305"/>
      <c r="H25" s="305"/>
      <c r="I25" s="305"/>
      <c r="J25" s="305"/>
      <c r="K25" s="305"/>
      <c r="L25" s="305"/>
      <c r="M25" s="305"/>
      <c r="N25" s="305"/>
      <c r="O25" s="305"/>
      <c r="P25" s="305"/>
      <c r="Q25" s="305"/>
      <c r="R25" s="305"/>
      <c r="S25" s="305"/>
      <c r="T25" s="305"/>
      <c r="U25" s="305"/>
      <c r="V25" s="305"/>
      <c r="W25" s="305"/>
      <c r="X25" s="305"/>
      <c r="Y25" s="305"/>
      <c r="Z25" s="4"/>
    </row>
    <row r="26" spans="1:26">
      <c r="A26" s="300"/>
      <c r="B26" s="301" t="s">
        <v>450</v>
      </c>
      <c r="C26" s="309"/>
      <c r="D26" s="303" t="s">
        <v>339</v>
      </c>
      <c r="E26" s="304"/>
      <c r="F26" s="305"/>
      <c r="G26" s="305"/>
      <c r="H26" s="305"/>
      <c r="I26" s="305"/>
      <c r="J26" s="305"/>
      <c r="K26" s="305"/>
      <c r="L26" s="305"/>
      <c r="M26" s="305"/>
      <c r="N26" s="305"/>
      <c r="O26" s="305"/>
      <c r="P26" s="305"/>
      <c r="Q26" s="305"/>
      <c r="R26" s="305"/>
      <c r="S26" s="305"/>
      <c r="T26" s="305"/>
      <c r="U26" s="305"/>
      <c r="V26" s="305"/>
      <c r="W26" s="305"/>
      <c r="X26" s="305"/>
      <c r="Y26" s="305"/>
      <c r="Z26" s="4"/>
    </row>
    <row r="27" spans="1:26">
      <c r="A27" s="300"/>
      <c r="B27" s="301" t="s">
        <v>451</v>
      </c>
      <c r="C27" s="309"/>
      <c r="D27" s="303" t="s">
        <v>339</v>
      </c>
      <c r="E27" s="304"/>
      <c r="F27" s="305"/>
      <c r="G27" s="305"/>
      <c r="H27" s="305"/>
      <c r="I27" s="305"/>
      <c r="J27" s="305"/>
      <c r="K27" s="305"/>
      <c r="L27" s="305"/>
      <c r="M27" s="305"/>
      <c r="N27" s="305"/>
      <c r="O27" s="305"/>
      <c r="P27" s="305"/>
      <c r="Q27" s="305"/>
      <c r="R27" s="305"/>
      <c r="S27" s="305"/>
      <c r="T27" s="305"/>
      <c r="U27" s="305"/>
      <c r="V27" s="305"/>
      <c r="W27" s="305"/>
      <c r="X27" s="305"/>
      <c r="Y27" s="305"/>
      <c r="Z27" s="4"/>
    </row>
    <row r="28" spans="1:26">
      <c r="A28" s="300"/>
      <c r="B28" s="301" t="s">
        <v>452</v>
      </c>
      <c r="C28" s="309"/>
      <c r="D28" s="303" t="s">
        <v>339</v>
      </c>
      <c r="E28" s="304"/>
      <c r="F28" s="305"/>
      <c r="G28" s="305"/>
      <c r="H28" s="305"/>
      <c r="I28" s="305"/>
      <c r="J28" s="305"/>
      <c r="K28" s="305"/>
      <c r="L28" s="305"/>
      <c r="M28" s="305"/>
      <c r="N28" s="305"/>
      <c r="O28" s="305"/>
      <c r="P28" s="305"/>
      <c r="Q28" s="305"/>
      <c r="R28" s="305"/>
      <c r="S28" s="305"/>
      <c r="T28" s="305"/>
      <c r="U28" s="305"/>
      <c r="V28" s="305"/>
      <c r="W28" s="305"/>
      <c r="X28" s="305"/>
      <c r="Y28" s="305"/>
      <c r="Z28" s="4"/>
    </row>
    <row r="29" spans="1:26">
      <c r="A29" s="300"/>
      <c r="B29" s="301" t="s">
        <v>964</v>
      </c>
      <c r="C29" s="309"/>
      <c r="D29" s="303" t="s">
        <v>339</v>
      </c>
      <c r="E29" s="304"/>
      <c r="F29" s="305"/>
      <c r="G29" s="305"/>
      <c r="H29" s="305"/>
      <c r="I29" s="305"/>
      <c r="J29" s="305"/>
      <c r="K29" s="305"/>
      <c r="L29" s="305"/>
      <c r="M29" s="305"/>
      <c r="N29" s="305"/>
      <c r="O29" s="305"/>
      <c r="P29" s="305"/>
      <c r="Q29" s="305"/>
      <c r="R29" s="305"/>
      <c r="S29" s="305"/>
      <c r="T29" s="305"/>
      <c r="U29" s="305"/>
      <c r="V29" s="305"/>
      <c r="W29" s="305"/>
      <c r="X29" s="305"/>
      <c r="Y29" s="305"/>
      <c r="Z29" s="4"/>
    </row>
    <row r="30" spans="1:26">
      <c r="A30" s="300"/>
      <c r="B30" s="469"/>
      <c r="C30" s="301" t="s">
        <v>927</v>
      </c>
      <c r="D30" s="307"/>
      <c r="E30" s="304"/>
      <c r="F30" s="305"/>
      <c r="G30" s="305"/>
      <c r="H30" s="305"/>
      <c r="I30" s="305"/>
      <c r="J30" s="305"/>
      <c r="K30" s="305"/>
      <c r="L30" s="305"/>
      <c r="M30" s="305"/>
      <c r="N30" s="305"/>
      <c r="O30" s="305"/>
      <c r="P30" s="305"/>
      <c r="Q30" s="305"/>
      <c r="R30" s="305"/>
      <c r="S30" s="305"/>
      <c r="T30" s="305"/>
      <c r="U30" s="305"/>
      <c r="V30" s="305"/>
      <c r="W30" s="305"/>
      <c r="X30" s="305"/>
      <c r="Y30" s="305"/>
      <c r="Z30" s="4"/>
    </row>
    <row r="31" spans="1:26">
      <c r="A31" s="300"/>
      <c r="B31" s="469"/>
      <c r="C31" s="470" t="s">
        <v>54</v>
      </c>
      <c r="D31" s="307"/>
      <c r="E31" s="304"/>
      <c r="F31" s="305"/>
      <c r="G31" s="305"/>
      <c r="H31" s="305"/>
      <c r="I31" s="305"/>
      <c r="J31" s="305"/>
      <c r="K31" s="305"/>
      <c r="L31" s="305"/>
      <c r="M31" s="305"/>
      <c r="N31" s="305"/>
      <c r="O31" s="305"/>
      <c r="P31" s="305"/>
      <c r="Q31" s="305"/>
      <c r="R31" s="305"/>
      <c r="S31" s="305"/>
      <c r="T31" s="305"/>
      <c r="U31" s="305"/>
      <c r="V31" s="305"/>
      <c r="W31" s="305"/>
      <c r="X31" s="305"/>
      <c r="Y31" s="305"/>
      <c r="Z31" s="4"/>
    </row>
    <row r="32" spans="1:26">
      <c r="A32" s="300"/>
      <c r="B32" s="308"/>
      <c r="C32" s="76" t="s">
        <v>959</v>
      </c>
      <c r="D32" s="307"/>
      <c r="E32" s="304"/>
      <c r="F32" s="305"/>
      <c r="G32" s="305"/>
      <c r="H32" s="305"/>
      <c r="I32" s="305"/>
      <c r="J32" s="305"/>
      <c r="K32" s="305"/>
      <c r="L32" s="305"/>
      <c r="M32" s="305"/>
      <c r="N32" s="305"/>
      <c r="O32" s="305"/>
      <c r="P32" s="305"/>
      <c r="Q32" s="305"/>
      <c r="R32" s="305"/>
      <c r="S32" s="305"/>
      <c r="T32" s="305"/>
      <c r="U32" s="305"/>
      <c r="V32" s="305"/>
      <c r="W32" s="305"/>
      <c r="X32" s="305"/>
      <c r="Y32" s="305"/>
      <c r="Z32" s="4"/>
    </row>
    <row r="33" spans="1:26">
      <c r="A33" s="300"/>
      <c r="B33" s="301" t="s">
        <v>146</v>
      </c>
      <c r="C33" s="309"/>
      <c r="D33" s="303" t="s">
        <v>339</v>
      </c>
      <c r="E33" s="304"/>
      <c r="F33" s="305"/>
      <c r="G33" s="305"/>
      <c r="H33" s="305"/>
      <c r="I33" s="305"/>
      <c r="J33" s="305"/>
      <c r="K33" s="305"/>
      <c r="L33" s="305"/>
      <c r="M33" s="305"/>
      <c r="N33" s="305"/>
      <c r="O33" s="305"/>
      <c r="P33" s="305"/>
      <c r="Q33" s="305"/>
      <c r="R33" s="305"/>
      <c r="S33" s="305"/>
      <c r="T33" s="305"/>
      <c r="U33" s="305"/>
      <c r="V33" s="305"/>
      <c r="W33" s="305"/>
      <c r="X33" s="305"/>
      <c r="Y33" s="305"/>
      <c r="Z33" s="4"/>
    </row>
    <row r="34" spans="1:26" ht="13.5" customHeight="1">
      <c r="A34" s="297" t="s">
        <v>340</v>
      </c>
      <c r="B34" s="375"/>
      <c r="C34" s="376"/>
      <c r="D34" s="108" t="s">
        <v>56</v>
      </c>
      <c r="E34" s="8"/>
      <c r="F34" s="8"/>
      <c r="G34" s="4"/>
      <c r="H34" s="4"/>
      <c r="I34" s="4"/>
      <c r="J34" s="4"/>
      <c r="K34" s="4"/>
      <c r="L34" s="4"/>
      <c r="M34" s="4"/>
      <c r="N34" s="4"/>
      <c r="O34" s="4"/>
      <c r="P34" s="4"/>
      <c r="Q34" s="4"/>
      <c r="R34" s="4"/>
      <c r="S34" s="4"/>
      <c r="T34" s="4"/>
      <c r="U34" s="4"/>
      <c r="V34" s="4"/>
      <c r="W34" s="4"/>
      <c r="X34" s="4"/>
      <c r="Y34" s="4"/>
      <c r="Z34" s="4"/>
    </row>
    <row r="35" spans="1:26">
      <c r="A35" s="300"/>
      <c r="B35" s="301" t="s">
        <v>955</v>
      </c>
      <c r="C35" s="302"/>
      <c r="D35" s="303" t="s">
        <v>339</v>
      </c>
      <c r="E35" s="304"/>
      <c r="F35" s="305"/>
      <c r="G35" s="305"/>
      <c r="H35" s="305"/>
      <c r="I35" s="305"/>
      <c r="J35" s="305"/>
      <c r="K35" s="305"/>
      <c r="L35" s="305"/>
      <c r="M35" s="305"/>
      <c r="N35" s="305"/>
      <c r="O35" s="305"/>
      <c r="P35" s="305"/>
      <c r="Q35" s="305"/>
      <c r="R35" s="305"/>
      <c r="S35" s="305"/>
      <c r="T35" s="305"/>
      <c r="U35" s="305"/>
      <c r="V35" s="305"/>
      <c r="W35" s="305"/>
      <c r="X35" s="305"/>
      <c r="Y35" s="305"/>
      <c r="Z35" s="4"/>
    </row>
    <row r="36" spans="1:26">
      <c r="A36" s="300"/>
      <c r="B36" s="306"/>
      <c r="C36" s="76" t="s">
        <v>965</v>
      </c>
      <c r="D36" s="307"/>
      <c r="E36" s="304"/>
      <c r="F36" s="305"/>
      <c r="G36" s="305"/>
      <c r="H36" s="305"/>
      <c r="I36" s="305"/>
      <c r="J36" s="305"/>
      <c r="K36" s="305"/>
      <c r="L36" s="305"/>
      <c r="M36" s="305"/>
      <c r="N36" s="305"/>
      <c r="O36" s="305"/>
      <c r="P36" s="305"/>
      <c r="Q36" s="305"/>
      <c r="R36" s="305"/>
      <c r="S36" s="305"/>
      <c r="T36" s="305"/>
      <c r="U36" s="305"/>
      <c r="V36" s="305"/>
      <c r="W36" s="305"/>
      <c r="X36" s="305"/>
      <c r="Y36" s="305"/>
      <c r="Z36" s="4"/>
    </row>
    <row r="37" spans="1:26">
      <c r="A37" s="300"/>
      <c r="B37" s="306"/>
      <c r="C37" s="76" t="s">
        <v>966</v>
      </c>
      <c r="D37" s="307"/>
      <c r="E37" s="304"/>
      <c r="F37" s="305"/>
      <c r="G37" s="305"/>
      <c r="H37" s="305"/>
      <c r="I37" s="305"/>
      <c r="J37" s="305"/>
      <c r="K37" s="305"/>
      <c r="L37" s="305"/>
      <c r="M37" s="305"/>
      <c r="N37" s="305"/>
      <c r="O37" s="305"/>
      <c r="P37" s="305"/>
      <c r="Q37" s="305"/>
      <c r="R37" s="305"/>
      <c r="S37" s="305"/>
      <c r="T37" s="305"/>
      <c r="U37" s="305"/>
      <c r="V37" s="305"/>
      <c r="W37" s="305"/>
      <c r="X37" s="305"/>
      <c r="Y37" s="305"/>
      <c r="Z37" s="4"/>
    </row>
    <row r="38" spans="1:26">
      <c r="A38" s="300"/>
      <c r="B38" s="306"/>
      <c r="C38" s="76"/>
      <c r="D38" s="307"/>
      <c r="E38" s="304"/>
      <c r="F38" s="305"/>
      <c r="G38" s="305"/>
      <c r="H38" s="305"/>
      <c r="I38" s="305"/>
      <c r="J38" s="305"/>
      <c r="K38" s="305"/>
      <c r="L38" s="305"/>
      <c r="M38" s="305"/>
      <c r="N38" s="305"/>
      <c r="O38" s="305"/>
      <c r="P38" s="305"/>
      <c r="Q38" s="305"/>
      <c r="R38" s="305"/>
      <c r="S38" s="305"/>
      <c r="T38" s="305"/>
      <c r="U38" s="305"/>
      <c r="V38" s="305"/>
      <c r="W38" s="305"/>
      <c r="X38" s="305"/>
      <c r="Y38" s="305"/>
      <c r="Z38" s="4"/>
    </row>
    <row r="39" spans="1:26">
      <c r="A39" s="300"/>
      <c r="B39" s="301" t="s">
        <v>960</v>
      </c>
      <c r="C39" s="309"/>
      <c r="D39" s="303" t="s">
        <v>339</v>
      </c>
      <c r="E39" s="304"/>
      <c r="F39" s="305"/>
      <c r="G39" s="305"/>
      <c r="H39" s="305"/>
      <c r="I39" s="305"/>
      <c r="J39" s="305"/>
      <c r="K39" s="305"/>
      <c r="L39" s="305"/>
      <c r="M39" s="305"/>
      <c r="N39" s="305"/>
      <c r="O39" s="305"/>
      <c r="P39" s="305"/>
      <c r="Q39" s="305"/>
      <c r="R39" s="305"/>
      <c r="S39" s="305"/>
      <c r="T39" s="305"/>
      <c r="U39" s="305"/>
      <c r="V39" s="305"/>
      <c r="W39" s="305"/>
      <c r="X39" s="305"/>
      <c r="Y39" s="305"/>
      <c r="Z39" s="4"/>
    </row>
    <row r="40" spans="1:26">
      <c r="A40" s="300"/>
      <c r="B40" s="306"/>
      <c r="C40" s="76" t="s">
        <v>965</v>
      </c>
      <c r="D40" s="307"/>
      <c r="E40" s="304"/>
      <c r="F40" s="305"/>
      <c r="G40" s="305"/>
      <c r="H40" s="305"/>
      <c r="I40" s="305"/>
      <c r="J40" s="305"/>
      <c r="K40" s="305"/>
      <c r="L40" s="305"/>
      <c r="M40" s="305"/>
      <c r="N40" s="305"/>
      <c r="O40" s="305"/>
      <c r="P40" s="305"/>
      <c r="Q40" s="305"/>
      <c r="R40" s="305"/>
      <c r="S40" s="305"/>
      <c r="T40" s="305"/>
      <c r="U40" s="305"/>
      <c r="V40" s="305"/>
      <c r="W40" s="305"/>
      <c r="X40" s="305"/>
      <c r="Y40" s="305"/>
      <c r="Z40" s="4"/>
    </row>
    <row r="41" spans="1:26">
      <c r="A41" s="300"/>
      <c r="B41" s="306"/>
      <c r="C41" s="76" t="s">
        <v>966</v>
      </c>
      <c r="D41" s="307"/>
      <c r="E41" s="304"/>
      <c r="F41" s="305"/>
      <c r="G41" s="305"/>
      <c r="H41" s="305"/>
      <c r="I41" s="305"/>
      <c r="J41" s="305"/>
      <c r="K41" s="305"/>
      <c r="L41" s="305"/>
      <c r="M41" s="305"/>
      <c r="N41" s="305"/>
      <c r="O41" s="305"/>
      <c r="P41" s="305"/>
      <c r="Q41" s="305"/>
      <c r="R41" s="305"/>
      <c r="S41" s="305"/>
      <c r="T41" s="305"/>
      <c r="U41" s="305"/>
      <c r="V41" s="305"/>
      <c r="W41" s="305"/>
      <c r="X41" s="305"/>
      <c r="Y41" s="305"/>
      <c r="Z41" s="4"/>
    </row>
    <row r="42" spans="1:26">
      <c r="A42" s="300"/>
      <c r="B42" s="306"/>
      <c r="C42" s="76"/>
      <c r="D42" s="307"/>
      <c r="E42" s="304"/>
      <c r="F42" s="305"/>
      <c r="G42" s="305"/>
      <c r="H42" s="305"/>
      <c r="I42" s="305"/>
      <c r="J42" s="305"/>
      <c r="K42" s="305"/>
      <c r="L42" s="305"/>
      <c r="M42" s="305"/>
      <c r="N42" s="305"/>
      <c r="O42" s="305"/>
      <c r="P42" s="305"/>
      <c r="Q42" s="305"/>
      <c r="R42" s="305"/>
      <c r="S42" s="305"/>
      <c r="T42" s="305"/>
      <c r="U42" s="305"/>
      <c r="V42" s="305"/>
      <c r="W42" s="305"/>
      <c r="X42" s="305"/>
      <c r="Y42" s="305"/>
      <c r="Z42" s="4"/>
    </row>
    <row r="43" spans="1:26">
      <c r="A43" s="300"/>
      <c r="B43" s="301" t="s">
        <v>447</v>
      </c>
      <c r="C43" s="309"/>
      <c r="D43" s="303" t="s">
        <v>339</v>
      </c>
      <c r="E43" s="304"/>
      <c r="F43" s="305"/>
      <c r="G43" s="305"/>
      <c r="H43" s="305"/>
      <c r="I43" s="305"/>
      <c r="J43" s="305"/>
      <c r="K43" s="305"/>
      <c r="L43" s="305"/>
      <c r="M43" s="305"/>
      <c r="N43" s="305"/>
      <c r="O43" s="305"/>
      <c r="P43" s="305"/>
      <c r="Q43" s="305"/>
      <c r="R43" s="305"/>
      <c r="S43" s="305"/>
      <c r="T43" s="305"/>
      <c r="U43" s="305"/>
      <c r="V43" s="305"/>
      <c r="W43" s="305"/>
      <c r="X43" s="305"/>
      <c r="Y43" s="305"/>
      <c r="Z43" s="4"/>
    </row>
    <row r="44" spans="1:26">
      <c r="A44" s="300"/>
      <c r="B44" s="306"/>
      <c r="C44" s="76" t="s">
        <v>965</v>
      </c>
      <c r="D44" s="307"/>
      <c r="E44" s="304"/>
      <c r="F44" s="305"/>
      <c r="G44" s="305"/>
      <c r="H44" s="305"/>
      <c r="I44" s="305"/>
      <c r="J44" s="305"/>
      <c r="K44" s="305"/>
      <c r="L44" s="305"/>
      <c r="M44" s="305"/>
      <c r="N44" s="305"/>
      <c r="O44" s="305"/>
      <c r="P44" s="305"/>
      <c r="Q44" s="305"/>
      <c r="R44" s="305"/>
      <c r="S44" s="305"/>
      <c r="T44" s="305"/>
      <c r="U44" s="305"/>
      <c r="V44" s="305"/>
      <c r="W44" s="305"/>
      <c r="X44" s="305"/>
      <c r="Y44" s="305"/>
      <c r="Z44" s="4"/>
    </row>
    <row r="45" spans="1:26">
      <c r="A45" s="300"/>
      <c r="B45" s="306"/>
      <c r="C45" s="76" t="s">
        <v>966</v>
      </c>
      <c r="D45" s="307"/>
      <c r="E45" s="304"/>
      <c r="F45" s="305"/>
      <c r="G45" s="305"/>
      <c r="H45" s="305"/>
      <c r="I45" s="305"/>
      <c r="J45" s="305"/>
      <c r="K45" s="305"/>
      <c r="L45" s="305"/>
      <c r="M45" s="305"/>
      <c r="N45" s="305"/>
      <c r="O45" s="305"/>
      <c r="P45" s="305"/>
      <c r="Q45" s="305"/>
      <c r="R45" s="305"/>
      <c r="S45" s="305"/>
      <c r="T45" s="305"/>
      <c r="U45" s="305"/>
      <c r="V45" s="305"/>
      <c r="W45" s="305"/>
      <c r="X45" s="305"/>
      <c r="Y45" s="305"/>
      <c r="Z45" s="4"/>
    </row>
    <row r="46" spans="1:26">
      <c r="A46" s="300"/>
      <c r="B46" s="306"/>
      <c r="C46" s="76"/>
      <c r="D46" s="307"/>
      <c r="E46" s="304"/>
      <c r="F46" s="305"/>
      <c r="G46" s="305"/>
      <c r="H46" s="305"/>
      <c r="I46" s="305"/>
      <c r="J46" s="305"/>
      <c r="K46" s="305"/>
      <c r="L46" s="305"/>
      <c r="M46" s="305"/>
      <c r="N46" s="305"/>
      <c r="O46" s="305"/>
      <c r="P46" s="305"/>
      <c r="Q46" s="305"/>
      <c r="R46" s="305"/>
      <c r="S46" s="305"/>
      <c r="T46" s="305"/>
      <c r="U46" s="305"/>
      <c r="V46" s="305"/>
      <c r="W46" s="305"/>
      <c r="X46" s="305"/>
      <c r="Y46" s="305"/>
      <c r="Z46" s="4"/>
    </row>
    <row r="47" spans="1:26">
      <c r="A47" s="300"/>
      <c r="B47" s="301" t="s">
        <v>448</v>
      </c>
      <c r="C47" s="309"/>
      <c r="D47" s="303" t="s">
        <v>339</v>
      </c>
      <c r="E47" s="304"/>
      <c r="F47" s="305"/>
      <c r="G47" s="305"/>
      <c r="H47" s="305"/>
      <c r="I47" s="305"/>
      <c r="J47" s="305"/>
      <c r="K47" s="305"/>
      <c r="L47" s="305"/>
      <c r="M47" s="305"/>
      <c r="N47" s="305"/>
      <c r="O47" s="305"/>
      <c r="P47" s="305"/>
      <c r="Q47" s="305"/>
      <c r="R47" s="305"/>
      <c r="S47" s="305"/>
      <c r="T47" s="305"/>
      <c r="U47" s="305"/>
      <c r="V47" s="305"/>
      <c r="W47" s="305"/>
      <c r="X47" s="305"/>
      <c r="Y47" s="305"/>
      <c r="Z47" s="4"/>
    </row>
    <row r="48" spans="1:26">
      <c r="A48" s="300"/>
      <c r="B48" s="306"/>
      <c r="C48" s="76" t="s">
        <v>965</v>
      </c>
      <c r="D48" s="307"/>
      <c r="E48" s="304"/>
      <c r="F48" s="305"/>
      <c r="G48" s="305"/>
      <c r="H48" s="305"/>
      <c r="I48" s="305"/>
      <c r="J48" s="305"/>
      <c r="K48" s="305"/>
      <c r="L48" s="305"/>
      <c r="M48" s="305"/>
      <c r="N48" s="305"/>
      <c r="O48" s="305"/>
      <c r="P48" s="305"/>
      <c r="Q48" s="305"/>
      <c r="R48" s="305"/>
      <c r="S48" s="305"/>
      <c r="T48" s="305"/>
      <c r="U48" s="305"/>
      <c r="V48" s="305"/>
      <c r="W48" s="305"/>
      <c r="X48" s="305"/>
      <c r="Y48" s="305"/>
      <c r="Z48" s="4"/>
    </row>
    <row r="49" spans="1:26">
      <c r="A49" s="300"/>
      <c r="B49" s="306"/>
      <c r="C49" s="76" t="s">
        <v>966</v>
      </c>
      <c r="D49" s="307"/>
      <c r="E49" s="304"/>
      <c r="F49" s="305"/>
      <c r="G49" s="305"/>
      <c r="H49" s="305"/>
      <c r="I49" s="305"/>
      <c r="J49" s="305"/>
      <c r="K49" s="305"/>
      <c r="L49" s="305"/>
      <c r="M49" s="305"/>
      <c r="N49" s="305"/>
      <c r="O49" s="305"/>
      <c r="P49" s="305"/>
      <c r="Q49" s="305"/>
      <c r="R49" s="305"/>
      <c r="S49" s="305"/>
      <c r="T49" s="305"/>
      <c r="U49" s="305"/>
      <c r="V49" s="305"/>
      <c r="W49" s="305"/>
      <c r="X49" s="305"/>
      <c r="Y49" s="305"/>
      <c r="Z49" s="4"/>
    </row>
    <row r="50" spans="1:26">
      <c r="A50" s="300"/>
      <c r="B50" s="306"/>
      <c r="C50" s="76"/>
      <c r="D50" s="307"/>
      <c r="E50" s="304"/>
      <c r="F50" s="305"/>
      <c r="G50" s="305"/>
      <c r="H50" s="305"/>
      <c r="I50" s="305"/>
      <c r="J50" s="305"/>
      <c r="K50" s="305"/>
      <c r="L50" s="305"/>
      <c r="M50" s="305"/>
      <c r="N50" s="305"/>
      <c r="O50" s="305"/>
      <c r="P50" s="305"/>
      <c r="Q50" s="305"/>
      <c r="R50" s="305"/>
      <c r="S50" s="305"/>
      <c r="T50" s="305"/>
      <c r="U50" s="305"/>
      <c r="V50" s="305"/>
      <c r="W50" s="305"/>
      <c r="X50" s="305"/>
      <c r="Y50" s="305"/>
      <c r="Z50" s="4"/>
    </row>
    <row r="51" spans="1:26">
      <c r="A51" s="300"/>
      <c r="B51" s="301" t="s">
        <v>449</v>
      </c>
      <c r="C51" s="309"/>
      <c r="D51" s="303" t="s">
        <v>339</v>
      </c>
      <c r="E51" s="304"/>
      <c r="F51" s="305"/>
      <c r="G51" s="305"/>
      <c r="H51" s="305"/>
      <c r="I51" s="305"/>
      <c r="J51" s="305"/>
      <c r="K51" s="305"/>
      <c r="L51" s="305"/>
      <c r="M51" s="305"/>
      <c r="N51" s="305"/>
      <c r="O51" s="305"/>
      <c r="P51" s="305"/>
      <c r="Q51" s="305"/>
      <c r="R51" s="305"/>
      <c r="S51" s="305"/>
      <c r="T51" s="305"/>
      <c r="U51" s="305"/>
      <c r="V51" s="305"/>
      <c r="W51" s="305"/>
      <c r="X51" s="305"/>
      <c r="Y51" s="305"/>
      <c r="Z51" s="4"/>
    </row>
    <row r="52" spans="1:26">
      <c r="A52" s="300"/>
      <c r="B52" s="306"/>
      <c r="C52" s="76" t="s">
        <v>965</v>
      </c>
      <c r="D52" s="307"/>
      <c r="E52" s="304"/>
      <c r="F52" s="305"/>
      <c r="G52" s="305"/>
      <c r="H52" s="305"/>
      <c r="I52" s="305"/>
      <c r="J52" s="305"/>
      <c r="K52" s="305"/>
      <c r="L52" s="305"/>
      <c r="M52" s="305"/>
      <c r="N52" s="305"/>
      <c r="O52" s="305"/>
      <c r="P52" s="305"/>
      <c r="Q52" s="305"/>
      <c r="R52" s="305"/>
      <c r="S52" s="305"/>
      <c r="T52" s="305"/>
      <c r="U52" s="305"/>
      <c r="V52" s="305"/>
      <c r="W52" s="305"/>
      <c r="X52" s="305"/>
      <c r="Y52" s="305"/>
      <c r="Z52" s="4"/>
    </row>
    <row r="53" spans="1:26">
      <c r="A53" s="300"/>
      <c r="B53" s="306"/>
      <c r="C53" s="76" t="s">
        <v>966</v>
      </c>
      <c r="D53" s="307"/>
      <c r="E53" s="304"/>
      <c r="F53" s="305"/>
      <c r="G53" s="305"/>
      <c r="H53" s="305"/>
      <c r="I53" s="305"/>
      <c r="J53" s="305"/>
      <c r="K53" s="305"/>
      <c r="L53" s="305"/>
      <c r="M53" s="305"/>
      <c r="N53" s="305"/>
      <c r="O53" s="305"/>
      <c r="P53" s="305"/>
      <c r="Q53" s="305"/>
      <c r="R53" s="305"/>
      <c r="S53" s="305"/>
      <c r="T53" s="305"/>
      <c r="U53" s="305"/>
      <c r="V53" s="305"/>
      <c r="W53" s="305"/>
      <c r="X53" s="305"/>
      <c r="Y53" s="305"/>
      <c r="Z53" s="4"/>
    </row>
    <row r="54" spans="1:26">
      <c r="A54" s="300"/>
      <c r="B54" s="306"/>
      <c r="C54" s="76"/>
      <c r="D54" s="307"/>
      <c r="E54" s="304"/>
      <c r="F54" s="305"/>
      <c r="G54" s="305"/>
      <c r="H54" s="305"/>
      <c r="I54" s="305"/>
      <c r="J54" s="305"/>
      <c r="K54" s="305"/>
      <c r="L54" s="305"/>
      <c r="M54" s="305"/>
      <c r="N54" s="305"/>
      <c r="O54" s="305"/>
      <c r="P54" s="305"/>
      <c r="Q54" s="305"/>
      <c r="R54" s="305"/>
      <c r="S54" s="305"/>
      <c r="T54" s="305"/>
      <c r="U54" s="305"/>
      <c r="V54" s="305"/>
      <c r="W54" s="305"/>
      <c r="X54" s="305"/>
      <c r="Y54" s="305"/>
      <c r="Z54" s="4"/>
    </row>
    <row r="55" spans="1:26">
      <c r="A55" s="300"/>
      <c r="B55" s="301" t="s">
        <v>450</v>
      </c>
      <c r="C55" s="309"/>
      <c r="D55" s="303" t="s">
        <v>339</v>
      </c>
      <c r="E55" s="304"/>
      <c r="F55" s="305"/>
      <c r="G55" s="305"/>
      <c r="H55" s="305"/>
      <c r="I55" s="305"/>
      <c r="J55" s="305"/>
      <c r="K55" s="305"/>
      <c r="L55" s="305"/>
      <c r="M55" s="305"/>
      <c r="N55" s="305"/>
      <c r="O55" s="305"/>
      <c r="P55" s="305"/>
      <c r="Q55" s="305"/>
      <c r="R55" s="305"/>
      <c r="S55" s="305"/>
      <c r="T55" s="305"/>
      <c r="U55" s="305"/>
      <c r="V55" s="305"/>
      <c r="W55" s="305"/>
      <c r="X55" s="305"/>
      <c r="Y55" s="305"/>
      <c r="Z55" s="4"/>
    </row>
    <row r="56" spans="1:26">
      <c r="A56" s="300"/>
      <c r="B56" s="306"/>
      <c r="C56" s="76" t="s">
        <v>965</v>
      </c>
      <c r="D56" s="307"/>
      <c r="E56" s="304"/>
      <c r="F56" s="305"/>
      <c r="G56" s="305"/>
      <c r="H56" s="305"/>
      <c r="I56" s="305"/>
      <c r="J56" s="305"/>
      <c r="K56" s="305"/>
      <c r="L56" s="305"/>
      <c r="M56" s="305"/>
      <c r="N56" s="305"/>
      <c r="O56" s="305"/>
      <c r="P56" s="305"/>
      <c r="Q56" s="305"/>
      <c r="R56" s="305"/>
      <c r="S56" s="305"/>
      <c r="T56" s="305"/>
      <c r="U56" s="305"/>
      <c r="V56" s="305"/>
      <c r="W56" s="305"/>
      <c r="X56" s="305"/>
      <c r="Y56" s="305"/>
      <c r="Z56" s="4"/>
    </row>
    <row r="57" spans="1:26">
      <c r="A57" s="300"/>
      <c r="B57" s="306"/>
      <c r="C57" s="76" t="s">
        <v>966</v>
      </c>
      <c r="D57" s="307"/>
      <c r="E57" s="304"/>
      <c r="F57" s="305"/>
      <c r="G57" s="305"/>
      <c r="H57" s="305"/>
      <c r="I57" s="305"/>
      <c r="J57" s="305"/>
      <c r="K57" s="305"/>
      <c r="L57" s="305"/>
      <c r="M57" s="305"/>
      <c r="N57" s="305"/>
      <c r="O57" s="305"/>
      <c r="P57" s="305"/>
      <c r="Q57" s="305"/>
      <c r="R57" s="305"/>
      <c r="S57" s="305"/>
      <c r="T57" s="305"/>
      <c r="U57" s="305"/>
      <c r="V57" s="305"/>
      <c r="W57" s="305"/>
      <c r="X57" s="305"/>
      <c r="Y57" s="305"/>
      <c r="Z57" s="4"/>
    </row>
    <row r="58" spans="1:26">
      <c r="A58" s="300"/>
      <c r="B58" s="306"/>
      <c r="C58" s="76"/>
      <c r="D58" s="307"/>
      <c r="E58" s="304"/>
      <c r="F58" s="305"/>
      <c r="G58" s="305"/>
      <c r="H58" s="305"/>
      <c r="I58" s="305"/>
      <c r="J58" s="305"/>
      <c r="K58" s="305"/>
      <c r="L58" s="305"/>
      <c r="M58" s="305"/>
      <c r="N58" s="305"/>
      <c r="O58" s="305"/>
      <c r="P58" s="305"/>
      <c r="Q58" s="305"/>
      <c r="R58" s="305"/>
      <c r="S58" s="305"/>
      <c r="T58" s="305"/>
      <c r="U58" s="305"/>
      <c r="V58" s="305"/>
      <c r="W58" s="305"/>
      <c r="X58" s="305"/>
      <c r="Y58" s="305"/>
      <c r="Z58" s="4"/>
    </row>
    <row r="59" spans="1:26">
      <c r="A59" s="300"/>
      <c r="B59" s="301" t="s">
        <v>451</v>
      </c>
      <c r="C59" s="309"/>
      <c r="D59" s="303" t="s">
        <v>339</v>
      </c>
      <c r="E59" s="304"/>
      <c r="F59" s="305"/>
      <c r="G59" s="305"/>
      <c r="H59" s="305"/>
      <c r="I59" s="305"/>
      <c r="J59" s="305"/>
      <c r="K59" s="305"/>
      <c r="L59" s="305"/>
      <c r="M59" s="305"/>
      <c r="N59" s="305"/>
      <c r="O59" s="305"/>
      <c r="P59" s="305"/>
      <c r="Q59" s="305"/>
      <c r="R59" s="305"/>
      <c r="S59" s="305"/>
      <c r="T59" s="305"/>
      <c r="U59" s="305"/>
      <c r="V59" s="305"/>
      <c r="W59" s="305"/>
      <c r="X59" s="305"/>
      <c r="Y59" s="305"/>
      <c r="Z59" s="4"/>
    </row>
    <row r="60" spans="1:26">
      <c r="A60" s="300"/>
      <c r="B60" s="306"/>
      <c r="C60" s="76" t="s">
        <v>965</v>
      </c>
      <c r="D60" s="307"/>
      <c r="E60" s="304"/>
      <c r="F60" s="305"/>
      <c r="G60" s="305"/>
      <c r="H60" s="305"/>
      <c r="I60" s="305"/>
      <c r="J60" s="305"/>
      <c r="K60" s="305"/>
      <c r="L60" s="305"/>
      <c r="M60" s="305"/>
      <c r="N60" s="305"/>
      <c r="O60" s="305"/>
      <c r="P60" s="305"/>
      <c r="Q60" s="305"/>
      <c r="R60" s="305"/>
      <c r="S60" s="305"/>
      <c r="T60" s="305"/>
      <c r="U60" s="305"/>
      <c r="V60" s="305"/>
      <c r="W60" s="305"/>
      <c r="X60" s="305"/>
      <c r="Y60" s="305"/>
      <c r="Z60" s="4"/>
    </row>
    <row r="61" spans="1:26">
      <c r="A61" s="300"/>
      <c r="B61" s="306"/>
      <c r="C61" s="76" t="s">
        <v>966</v>
      </c>
      <c r="D61" s="307"/>
      <c r="E61" s="304"/>
      <c r="F61" s="305"/>
      <c r="G61" s="305"/>
      <c r="H61" s="305"/>
      <c r="I61" s="305"/>
      <c r="J61" s="305"/>
      <c r="K61" s="305"/>
      <c r="L61" s="305"/>
      <c r="M61" s="305"/>
      <c r="N61" s="305"/>
      <c r="O61" s="305"/>
      <c r="P61" s="305"/>
      <c r="Q61" s="305"/>
      <c r="R61" s="305"/>
      <c r="S61" s="305"/>
      <c r="T61" s="305"/>
      <c r="U61" s="305"/>
      <c r="V61" s="305"/>
      <c r="W61" s="305"/>
      <c r="X61" s="305"/>
      <c r="Y61" s="305"/>
      <c r="Z61" s="4"/>
    </row>
    <row r="62" spans="1:26">
      <c r="A62" s="300"/>
      <c r="B62" s="306"/>
      <c r="C62" s="76"/>
      <c r="D62" s="307"/>
      <c r="E62" s="304"/>
      <c r="F62" s="305"/>
      <c r="G62" s="305"/>
      <c r="H62" s="305"/>
      <c r="I62" s="305"/>
      <c r="J62" s="305"/>
      <c r="K62" s="305"/>
      <c r="L62" s="305"/>
      <c r="M62" s="305"/>
      <c r="N62" s="305"/>
      <c r="O62" s="305"/>
      <c r="P62" s="305"/>
      <c r="Q62" s="305"/>
      <c r="R62" s="305"/>
      <c r="S62" s="305"/>
      <c r="T62" s="305"/>
      <c r="U62" s="305"/>
      <c r="V62" s="305"/>
      <c r="W62" s="305"/>
      <c r="X62" s="305"/>
      <c r="Y62" s="305"/>
      <c r="Z62" s="4"/>
    </row>
    <row r="63" spans="1:26">
      <c r="A63" s="300"/>
      <c r="B63" s="301" t="s">
        <v>452</v>
      </c>
      <c r="C63" s="309"/>
      <c r="D63" s="303" t="s">
        <v>339</v>
      </c>
      <c r="E63" s="304"/>
      <c r="F63" s="305"/>
      <c r="G63" s="305"/>
      <c r="H63" s="305"/>
      <c r="I63" s="305"/>
      <c r="J63" s="305"/>
      <c r="K63" s="305"/>
      <c r="L63" s="305"/>
      <c r="M63" s="305"/>
      <c r="N63" s="305"/>
      <c r="O63" s="305"/>
      <c r="P63" s="305"/>
      <c r="Q63" s="305"/>
      <c r="R63" s="305"/>
      <c r="S63" s="305"/>
      <c r="T63" s="305"/>
      <c r="U63" s="305"/>
      <c r="V63" s="305"/>
      <c r="W63" s="305"/>
      <c r="X63" s="305"/>
      <c r="Y63" s="305"/>
      <c r="Z63" s="4"/>
    </row>
    <row r="64" spans="1:26">
      <c r="A64" s="300"/>
      <c r="B64" s="306"/>
      <c r="C64" s="76" t="s">
        <v>965</v>
      </c>
      <c r="D64" s="307"/>
      <c r="E64" s="304"/>
      <c r="F64" s="305"/>
      <c r="G64" s="305"/>
      <c r="H64" s="305"/>
      <c r="I64" s="305"/>
      <c r="J64" s="305"/>
      <c r="K64" s="305"/>
      <c r="L64" s="305"/>
      <c r="M64" s="305"/>
      <c r="N64" s="305"/>
      <c r="O64" s="305"/>
      <c r="P64" s="305"/>
      <c r="Q64" s="305"/>
      <c r="R64" s="305"/>
      <c r="S64" s="305"/>
      <c r="T64" s="305"/>
      <c r="U64" s="305"/>
      <c r="V64" s="305"/>
      <c r="W64" s="305"/>
      <c r="X64" s="305"/>
      <c r="Y64" s="305"/>
      <c r="Z64" s="4"/>
    </row>
    <row r="65" spans="1:246">
      <c r="A65" s="300"/>
      <c r="B65" s="306"/>
      <c r="C65" s="76" t="s">
        <v>966</v>
      </c>
      <c r="D65" s="307"/>
      <c r="E65" s="304"/>
      <c r="F65" s="305"/>
      <c r="G65" s="305"/>
      <c r="H65" s="305"/>
      <c r="I65" s="305"/>
      <c r="J65" s="305"/>
      <c r="K65" s="305"/>
      <c r="L65" s="305"/>
      <c r="M65" s="305"/>
      <c r="N65" s="305"/>
      <c r="O65" s="305"/>
      <c r="P65" s="305"/>
      <c r="Q65" s="305"/>
      <c r="R65" s="305"/>
      <c r="S65" s="305"/>
      <c r="T65" s="305"/>
      <c r="U65" s="305"/>
      <c r="V65" s="305"/>
      <c r="W65" s="305"/>
      <c r="X65" s="305"/>
      <c r="Y65" s="305"/>
      <c r="Z65" s="4"/>
    </row>
    <row r="66" spans="1:246">
      <c r="A66" s="300"/>
      <c r="B66" s="306"/>
      <c r="C66" s="76"/>
      <c r="D66" s="307"/>
      <c r="E66" s="304"/>
      <c r="F66" s="305"/>
      <c r="G66" s="305"/>
      <c r="H66" s="305"/>
      <c r="I66" s="305"/>
      <c r="J66" s="305"/>
      <c r="K66" s="305"/>
      <c r="L66" s="305"/>
      <c r="M66" s="305"/>
      <c r="N66" s="305"/>
      <c r="O66" s="305"/>
      <c r="P66" s="305"/>
      <c r="Q66" s="305"/>
      <c r="R66" s="305"/>
      <c r="S66" s="305"/>
      <c r="T66" s="305"/>
      <c r="U66" s="305"/>
      <c r="V66" s="305"/>
      <c r="W66" s="305"/>
      <c r="X66" s="305"/>
      <c r="Y66" s="305"/>
      <c r="Z66" s="4"/>
    </row>
    <row r="67" spans="1:246">
      <c r="A67" s="300"/>
      <c r="B67" s="301" t="s">
        <v>964</v>
      </c>
      <c r="C67" s="309"/>
      <c r="D67" s="303" t="s">
        <v>339</v>
      </c>
      <c r="E67" s="304"/>
      <c r="F67" s="305"/>
      <c r="G67" s="305"/>
      <c r="H67" s="305"/>
      <c r="I67" s="305"/>
      <c r="J67" s="305"/>
      <c r="K67" s="305"/>
      <c r="L67" s="305"/>
      <c r="M67" s="305"/>
      <c r="N67" s="305"/>
      <c r="O67" s="305"/>
      <c r="P67" s="305"/>
      <c r="Q67" s="305"/>
      <c r="R67" s="305"/>
      <c r="S67" s="305"/>
      <c r="T67" s="305"/>
      <c r="U67" s="305"/>
      <c r="V67" s="305"/>
      <c r="W67" s="305"/>
      <c r="X67" s="305"/>
      <c r="Y67" s="305"/>
      <c r="Z67" s="4"/>
    </row>
    <row r="68" spans="1:246">
      <c r="A68" s="300"/>
      <c r="B68" s="306"/>
      <c r="C68" s="76" t="s">
        <v>965</v>
      </c>
      <c r="D68" s="307"/>
      <c r="E68" s="304"/>
      <c r="F68" s="305"/>
      <c r="G68" s="305"/>
      <c r="H68" s="305"/>
      <c r="I68" s="305"/>
      <c r="J68" s="305"/>
      <c r="K68" s="305"/>
      <c r="L68" s="305"/>
      <c r="M68" s="305"/>
      <c r="N68" s="305"/>
      <c r="O68" s="305"/>
      <c r="P68" s="305"/>
      <c r="Q68" s="305"/>
      <c r="R68" s="305"/>
      <c r="S68" s="305"/>
      <c r="T68" s="305"/>
      <c r="U68" s="305"/>
      <c r="V68" s="305"/>
      <c r="W68" s="305"/>
      <c r="X68" s="305"/>
      <c r="Y68" s="305"/>
      <c r="Z68" s="4"/>
    </row>
    <row r="69" spans="1:246">
      <c r="A69" s="300"/>
      <c r="B69" s="306"/>
      <c r="C69" s="76" t="s">
        <v>966</v>
      </c>
      <c r="D69" s="307"/>
      <c r="E69" s="304"/>
      <c r="F69" s="305"/>
      <c r="G69" s="305"/>
      <c r="H69" s="305"/>
      <c r="I69" s="305"/>
      <c r="J69" s="305"/>
      <c r="K69" s="305"/>
      <c r="L69" s="305"/>
      <c r="M69" s="305"/>
      <c r="N69" s="305"/>
      <c r="O69" s="305"/>
      <c r="P69" s="305"/>
      <c r="Q69" s="305"/>
      <c r="R69" s="305"/>
      <c r="S69" s="305"/>
      <c r="T69" s="305"/>
      <c r="U69" s="305"/>
      <c r="V69" s="305"/>
      <c r="W69" s="305"/>
      <c r="X69" s="305"/>
      <c r="Y69" s="305"/>
      <c r="Z69" s="4"/>
    </row>
    <row r="70" spans="1:246">
      <c r="A70" s="300"/>
      <c r="B70" s="306"/>
      <c r="C70" s="76"/>
      <c r="D70" s="307"/>
      <c r="E70" s="304"/>
      <c r="F70" s="305"/>
      <c r="G70" s="305"/>
      <c r="H70" s="305"/>
      <c r="I70" s="305"/>
      <c r="J70" s="305"/>
      <c r="K70" s="305"/>
      <c r="L70" s="305"/>
      <c r="M70" s="305"/>
      <c r="N70" s="305"/>
      <c r="O70" s="305"/>
      <c r="P70" s="305"/>
      <c r="Q70" s="305"/>
      <c r="R70" s="305"/>
      <c r="S70" s="305"/>
      <c r="T70" s="305"/>
      <c r="U70" s="305"/>
      <c r="V70" s="305"/>
      <c r="W70" s="305"/>
      <c r="X70" s="305"/>
      <c r="Y70" s="305"/>
      <c r="Z70" s="4"/>
    </row>
    <row r="71" spans="1:246">
      <c r="A71" s="300"/>
      <c r="B71" s="301" t="s">
        <v>967</v>
      </c>
      <c r="C71" s="309"/>
      <c r="D71" s="303" t="s">
        <v>339</v>
      </c>
      <c r="E71" s="304"/>
      <c r="F71" s="305"/>
      <c r="G71" s="305"/>
      <c r="H71" s="305"/>
      <c r="I71" s="305"/>
      <c r="J71" s="305"/>
      <c r="K71" s="305"/>
      <c r="L71" s="305"/>
      <c r="M71" s="305"/>
      <c r="N71" s="305"/>
      <c r="O71" s="305"/>
      <c r="P71" s="305"/>
      <c r="Q71" s="305"/>
      <c r="R71" s="305"/>
      <c r="S71" s="305"/>
      <c r="T71" s="305"/>
      <c r="U71" s="305"/>
      <c r="V71" s="305"/>
      <c r="W71" s="305"/>
      <c r="X71" s="305"/>
      <c r="Y71" s="305"/>
      <c r="Z71" s="4"/>
    </row>
    <row r="72" spans="1:246">
      <c r="A72" s="300"/>
      <c r="B72" s="306"/>
      <c r="C72" s="76" t="s">
        <v>968</v>
      </c>
      <c r="D72" s="307"/>
      <c r="E72" s="304"/>
      <c r="F72" s="305"/>
      <c r="G72" s="305"/>
      <c r="H72" s="305"/>
      <c r="I72" s="305"/>
      <c r="J72" s="305"/>
      <c r="K72" s="305"/>
      <c r="L72" s="305"/>
      <c r="M72" s="305"/>
      <c r="N72" s="305"/>
      <c r="O72" s="305"/>
      <c r="P72" s="305"/>
      <c r="Q72" s="305"/>
      <c r="R72" s="305"/>
      <c r="S72" s="305"/>
      <c r="T72" s="305"/>
      <c r="U72" s="305"/>
      <c r="V72" s="305"/>
      <c r="W72" s="305"/>
      <c r="X72" s="305"/>
      <c r="Y72" s="305"/>
      <c r="Z72" s="4"/>
    </row>
    <row r="73" spans="1:246">
      <c r="A73" s="300"/>
      <c r="B73" s="306"/>
      <c r="C73" s="76" t="s">
        <v>969</v>
      </c>
      <c r="D73" s="307"/>
      <c r="E73" s="304"/>
      <c r="F73" s="305"/>
      <c r="G73" s="305"/>
      <c r="H73" s="305"/>
      <c r="I73" s="305"/>
      <c r="J73" s="305"/>
      <c r="K73" s="305"/>
      <c r="L73" s="305"/>
      <c r="M73" s="305"/>
      <c r="N73" s="305"/>
      <c r="O73" s="305"/>
      <c r="P73" s="305"/>
      <c r="Q73" s="305"/>
      <c r="R73" s="305"/>
      <c r="S73" s="305"/>
      <c r="T73" s="305"/>
      <c r="U73" s="305"/>
      <c r="V73" s="305"/>
      <c r="W73" s="305"/>
      <c r="X73" s="305"/>
      <c r="Y73" s="305"/>
      <c r="Z73" s="4"/>
    </row>
    <row r="74" spans="1:246">
      <c r="A74" s="471"/>
      <c r="B74" s="310"/>
      <c r="C74" s="311" t="s">
        <v>296</v>
      </c>
      <c r="D74" s="307"/>
      <c r="E74" s="304"/>
      <c r="F74" s="305"/>
      <c r="G74" s="305"/>
      <c r="H74" s="305"/>
      <c r="I74" s="305"/>
      <c r="J74" s="305"/>
      <c r="K74" s="305"/>
      <c r="L74" s="305"/>
      <c r="M74" s="305"/>
      <c r="N74" s="305"/>
      <c r="O74" s="305"/>
      <c r="P74" s="305"/>
      <c r="Q74" s="305"/>
      <c r="R74" s="305"/>
      <c r="S74" s="305"/>
      <c r="T74" s="305"/>
      <c r="U74" s="305"/>
      <c r="V74" s="305"/>
      <c r="W74" s="305"/>
      <c r="X74" s="305"/>
      <c r="Y74" s="305"/>
      <c r="Z74" s="4"/>
    </row>
    <row r="75" spans="1:246">
      <c r="A75" s="312" t="s">
        <v>126</v>
      </c>
      <c r="B75" s="12" t="s">
        <v>248</v>
      </c>
      <c r="C75" s="12"/>
      <c r="D75" s="313"/>
      <c r="E75" s="314"/>
      <c r="F75" s="314"/>
      <c r="G75" s="2"/>
      <c r="H75" s="2"/>
      <c r="I75" s="2"/>
      <c r="J75" s="2"/>
      <c r="K75" s="2"/>
      <c r="L75" s="2"/>
      <c r="M75" s="2"/>
      <c r="N75" s="2"/>
      <c r="O75" s="2"/>
      <c r="P75" s="2"/>
      <c r="Q75" s="2"/>
      <c r="R75" s="2"/>
      <c r="S75" s="2"/>
      <c r="T75" s="2"/>
      <c r="U75" s="2"/>
      <c r="V75" s="2"/>
      <c r="W75" s="2"/>
      <c r="X75" s="2"/>
      <c r="Y75" s="2"/>
      <c r="Z75" s="2"/>
    </row>
    <row r="76" spans="1:246" ht="13.35" customHeight="1">
      <c r="A76" s="858" t="s">
        <v>341</v>
      </c>
      <c r="B76" s="858"/>
      <c r="C76" s="858"/>
      <c r="D76" s="858"/>
      <c r="E76" s="858"/>
      <c r="F76" s="858"/>
      <c r="G76" s="858"/>
      <c r="H76" s="858"/>
      <c r="I76" s="858"/>
      <c r="J76" s="858"/>
      <c r="K76" s="858"/>
      <c r="L76" s="858"/>
      <c r="M76" s="858"/>
      <c r="N76" s="858"/>
      <c r="O76" s="2"/>
      <c r="P76" s="2"/>
      <c r="Q76" s="2"/>
      <c r="R76" s="2"/>
      <c r="S76" s="2"/>
      <c r="T76" s="2"/>
      <c r="U76" s="2"/>
      <c r="V76" s="2"/>
      <c r="W76" s="2"/>
      <c r="X76" s="2"/>
      <c r="Y76" s="2"/>
    </row>
    <row r="77" spans="1:246" ht="40.35" customHeight="1">
      <c r="A77" s="865" t="s">
        <v>60</v>
      </c>
      <c r="B77" s="865"/>
      <c r="C77" s="865"/>
      <c r="D77" s="865"/>
      <c r="E77" s="865"/>
      <c r="F77" s="865"/>
      <c r="G77" s="865"/>
      <c r="H77" s="865"/>
      <c r="I77" s="865"/>
      <c r="J77" s="865"/>
      <c r="K77" s="865"/>
      <c r="L77" s="865"/>
      <c r="M77" s="865"/>
      <c r="N77" s="865"/>
      <c r="O77" s="27"/>
      <c r="P77" s="27"/>
      <c r="Q77" s="27"/>
      <c r="R77" s="27"/>
      <c r="S77" s="27"/>
      <c r="T77" s="27"/>
      <c r="U77" s="27"/>
      <c r="V77" s="27"/>
      <c r="W77" s="27"/>
      <c r="X77" s="27"/>
      <c r="Y77" s="27"/>
      <c r="Z77" s="27"/>
      <c r="AA77" s="865"/>
      <c r="AB77" s="865"/>
      <c r="AC77" s="865"/>
      <c r="AD77" s="865"/>
      <c r="AE77" s="865"/>
      <c r="AF77" s="865"/>
      <c r="AG77" s="865"/>
      <c r="AH77" s="865"/>
      <c r="AI77" s="865"/>
      <c r="AJ77" s="865"/>
      <c r="AK77" s="865"/>
      <c r="AL77" s="865"/>
      <c r="AM77" s="865"/>
      <c r="AN77" s="865"/>
      <c r="AO77" s="865"/>
      <c r="AP77" s="865"/>
      <c r="AQ77" s="865"/>
      <c r="AR77" s="865"/>
      <c r="AS77" s="865"/>
      <c r="AT77" s="865"/>
      <c r="AU77" s="865"/>
      <c r="AV77" s="865"/>
      <c r="AW77" s="865"/>
      <c r="AX77" s="865"/>
      <c r="AY77" s="865"/>
      <c r="AZ77" s="865"/>
      <c r="BA77" s="865"/>
      <c r="BB77" s="865"/>
      <c r="BC77" s="865"/>
      <c r="BD77" s="865"/>
      <c r="BE77" s="865"/>
      <c r="BF77" s="865"/>
      <c r="BG77" s="865"/>
      <c r="BH77" s="865"/>
      <c r="BI77" s="865"/>
      <c r="BJ77" s="865"/>
      <c r="BK77" s="865"/>
      <c r="BL77" s="865"/>
      <c r="BM77" s="865"/>
      <c r="BN77" s="865"/>
      <c r="BO77" s="865"/>
      <c r="BP77" s="865"/>
      <c r="BQ77" s="865"/>
      <c r="BR77" s="865"/>
      <c r="BS77" s="865"/>
      <c r="BT77" s="865"/>
      <c r="BU77" s="865"/>
      <c r="BV77" s="865"/>
      <c r="BW77" s="865"/>
      <c r="BX77" s="865"/>
      <c r="BY77" s="865"/>
      <c r="BZ77" s="865"/>
      <c r="CA77" s="865"/>
      <c r="CB77" s="865"/>
      <c r="CC77" s="865"/>
      <c r="CD77" s="865"/>
      <c r="CE77" s="865"/>
      <c r="CF77" s="865"/>
      <c r="CG77" s="865"/>
      <c r="CH77" s="865"/>
      <c r="CI77" s="865"/>
      <c r="CJ77" s="865"/>
      <c r="CK77" s="865"/>
      <c r="CL77" s="865"/>
      <c r="CM77" s="865"/>
      <c r="CN77" s="865"/>
      <c r="CO77" s="865"/>
      <c r="CP77" s="865"/>
      <c r="CQ77" s="865"/>
      <c r="CR77" s="865"/>
      <c r="CS77" s="865"/>
      <c r="CT77" s="865"/>
      <c r="CU77" s="865"/>
      <c r="CV77" s="865"/>
      <c r="CW77" s="865"/>
      <c r="CX77" s="865"/>
      <c r="CY77" s="865"/>
      <c r="CZ77" s="865"/>
      <c r="DA77" s="865"/>
      <c r="DB77" s="865"/>
      <c r="DC77" s="865"/>
      <c r="DD77" s="865"/>
      <c r="DE77" s="865"/>
      <c r="DF77" s="865"/>
      <c r="DG77" s="865"/>
      <c r="DH77" s="865"/>
      <c r="DI77" s="865"/>
      <c r="DJ77" s="865"/>
      <c r="DK77" s="865"/>
      <c r="DL77" s="865"/>
      <c r="DM77" s="865"/>
      <c r="DN77" s="865"/>
      <c r="DO77" s="865"/>
      <c r="DP77" s="865"/>
      <c r="DQ77" s="865"/>
      <c r="DR77" s="865"/>
      <c r="DS77" s="865"/>
      <c r="DT77" s="865"/>
      <c r="DU77" s="865"/>
      <c r="DV77" s="865"/>
      <c r="DW77" s="865"/>
      <c r="DX77" s="865"/>
      <c r="DY77" s="865"/>
      <c r="DZ77" s="865"/>
      <c r="EA77" s="865"/>
      <c r="EB77" s="865"/>
      <c r="EC77" s="865"/>
      <c r="ED77" s="865"/>
      <c r="EE77" s="865"/>
      <c r="EF77" s="865"/>
      <c r="EG77" s="865"/>
      <c r="EH77" s="865"/>
      <c r="EI77" s="865"/>
      <c r="EJ77" s="865"/>
      <c r="EK77" s="865"/>
      <c r="EL77" s="865"/>
      <c r="EM77" s="865"/>
      <c r="EN77" s="865"/>
      <c r="EO77" s="865"/>
      <c r="EP77" s="865"/>
      <c r="EQ77" s="865"/>
      <c r="ER77" s="865"/>
      <c r="ES77" s="865"/>
      <c r="ET77" s="865"/>
      <c r="EU77" s="865"/>
      <c r="EV77" s="865"/>
      <c r="EW77" s="865"/>
      <c r="EX77" s="865"/>
      <c r="EY77" s="865"/>
      <c r="EZ77" s="865"/>
      <c r="FA77" s="865"/>
      <c r="FB77" s="865"/>
      <c r="FC77" s="865"/>
      <c r="FD77" s="865"/>
      <c r="FE77" s="865"/>
      <c r="FF77" s="865"/>
      <c r="FG77" s="865"/>
      <c r="FH77" s="865"/>
      <c r="FI77" s="865"/>
      <c r="FJ77" s="865"/>
      <c r="FK77" s="865"/>
      <c r="FL77" s="865"/>
      <c r="FM77" s="865"/>
      <c r="FN77" s="865"/>
      <c r="FO77" s="865"/>
      <c r="FP77" s="865"/>
      <c r="FQ77" s="865"/>
      <c r="FR77" s="865"/>
      <c r="FS77" s="865"/>
      <c r="FT77" s="865"/>
      <c r="FU77" s="865"/>
      <c r="FV77" s="865"/>
      <c r="FW77" s="865"/>
      <c r="FX77" s="865"/>
      <c r="FY77" s="865"/>
      <c r="FZ77" s="865"/>
      <c r="GA77" s="865"/>
      <c r="GB77" s="865"/>
      <c r="GC77" s="865"/>
      <c r="GD77" s="865"/>
      <c r="GE77" s="865"/>
      <c r="GF77" s="865"/>
      <c r="GG77" s="865"/>
      <c r="GH77" s="865"/>
      <c r="GI77" s="865"/>
      <c r="GJ77" s="865"/>
      <c r="GK77" s="865"/>
      <c r="GL77" s="865"/>
      <c r="GM77" s="865"/>
      <c r="GN77" s="865"/>
      <c r="GO77" s="865"/>
      <c r="GP77" s="865"/>
      <c r="GQ77" s="865"/>
      <c r="GR77" s="865"/>
      <c r="GS77" s="865"/>
      <c r="GT77" s="865"/>
      <c r="GU77" s="865"/>
      <c r="GV77" s="865"/>
      <c r="GW77" s="865"/>
      <c r="GX77" s="865"/>
      <c r="GY77" s="865"/>
      <c r="GZ77" s="865"/>
      <c r="HA77" s="865"/>
      <c r="HB77" s="865"/>
      <c r="HC77" s="865"/>
      <c r="HD77" s="865"/>
      <c r="HE77" s="865"/>
      <c r="HF77" s="865"/>
      <c r="HG77" s="865"/>
      <c r="HH77" s="865"/>
      <c r="HI77" s="865"/>
      <c r="HJ77" s="865"/>
      <c r="HK77" s="865"/>
      <c r="HL77" s="865"/>
      <c r="HM77" s="865"/>
      <c r="HN77" s="865"/>
      <c r="HO77" s="865"/>
      <c r="HP77" s="865"/>
      <c r="HQ77" s="865"/>
      <c r="HR77" s="865"/>
      <c r="HS77" s="865"/>
      <c r="HT77" s="865"/>
      <c r="HU77" s="865"/>
      <c r="HV77" s="865"/>
      <c r="HW77" s="865"/>
      <c r="HX77" s="865"/>
      <c r="HY77" s="865"/>
      <c r="HZ77" s="865"/>
      <c r="IA77" s="865"/>
      <c r="IB77" s="865"/>
      <c r="IC77" s="865"/>
      <c r="ID77" s="865"/>
      <c r="IE77" s="865"/>
      <c r="IF77" s="865"/>
      <c r="IG77" s="865"/>
      <c r="IH77" s="865"/>
      <c r="II77" s="865"/>
      <c r="IJ77" s="865"/>
      <c r="IK77" s="865"/>
      <c r="IL77" s="865"/>
    </row>
    <row r="78" spans="1:246" ht="14.85" customHeight="1">
      <c r="A78" t="s">
        <v>342</v>
      </c>
      <c r="D78" s="2"/>
      <c r="E78" s="2"/>
      <c r="F78" s="2"/>
      <c r="G78" s="2"/>
      <c r="H78" s="2"/>
      <c r="I78" s="2"/>
      <c r="J78" s="2"/>
      <c r="K78" s="2"/>
      <c r="L78" s="2"/>
      <c r="M78" s="2"/>
      <c r="N78" s="2"/>
      <c r="O78" s="2"/>
      <c r="P78" s="2"/>
      <c r="Q78" s="2"/>
      <c r="R78" s="2"/>
      <c r="S78" s="2"/>
      <c r="T78" s="3"/>
      <c r="U78" s="3"/>
      <c r="V78" s="2"/>
      <c r="W78" s="2"/>
      <c r="X78" s="2"/>
      <c r="Y78" s="2"/>
      <c r="Z78" s="3"/>
    </row>
    <row r="79" spans="1:246" ht="14.85" customHeight="1">
      <c r="D79" s="2"/>
      <c r="E79" s="2"/>
      <c r="F79" s="2"/>
      <c r="G79" s="2"/>
      <c r="H79" s="2"/>
      <c r="I79" s="2"/>
      <c r="J79" s="2"/>
      <c r="K79" s="2"/>
      <c r="L79" s="2"/>
      <c r="M79" s="2"/>
      <c r="N79" s="2"/>
      <c r="O79" s="2"/>
      <c r="P79" s="2"/>
      <c r="Q79" s="2"/>
      <c r="R79" s="2"/>
      <c r="S79" s="2"/>
      <c r="T79" s="3"/>
      <c r="U79" s="3"/>
      <c r="V79" s="2"/>
      <c r="W79" s="2"/>
      <c r="X79" s="2"/>
      <c r="Y79" s="2"/>
      <c r="Z79" s="3" t="s">
        <v>315</v>
      </c>
    </row>
    <row r="80" spans="1:246">
      <c r="A80" s="105"/>
      <c r="B80" s="106"/>
      <c r="C80" s="106"/>
      <c r="D80" s="107" t="s">
        <v>316</v>
      </c>
      <c r="E80" s="14">
        <v>-3</v>
      </c>
      <c r="F80" s="14">
        <v>-2</v>
      </c>
      <c r="G80" s="14">
        <v>-1</v>
      </c>
      <c r="H80" s="14">
        <v>0</v>
      </c>
      <c r="I80" s="14">
        <v>1</v>
      </c>
      <c r="J80" s="14">
        <v>2</v>
      </c>
      <c r="K80" s="14">
        <v>3</v>
      </c>
      <c r="L80" s="14">
        <v>4</v>
      </c>
      <c r="M80" s="14">
        <v>5</v>
      </c>
      <c r="N80" s="14">
        <v>6</v>
      </c>
      <c r="O80" s="14">
        <v>7</v>
      </c>
      <c r="P80" s="14">
        <v>8</v>
      </c>
      <c r="Q80" s="14">
        <v>9</v>
      </c>
      <c r="R80" s="14">
        <v>10</v>
      </c>
      <c r="S80" s="14">
        <v>11</v>
      </c>
      <c r="T80" s="14">
        <v>12</v>
      </c>
      <c r="U80" s="14">
        <v>13</v>
      </c>
      <c r="V80" s="14">
        <v>14</v>
      </c>
      <c r="W80" s="14">
        <v>15</v>
      </c>
      <c r="X80" s="14">
        <v>16</v>
      </c>
      <c r="Y80" s="14">
        <v>17</v>
      </c>
      <c r="Z80" s="867" t="s">
        <v>56</v>
      </c>
    </row>
    <row r="81" spans="1:26" ht="22.5" customHeight="1">
      <c r="A81" s="884" t="s">
        <v>317</v>
      </c>
      <c r="B81" s="884"/>
      <c r="C81" s="884"/>
      <c r="D81" s="884"/>
      <c r="E81" s="14" t="s">
        <v>412</v>
      </c>
      <c r="F81" s="14" t="s">
        <v>318</v>
      </c>
      <c r="G81" s="14" t="s">
        <v>319</v>
      </c>
      <c r="H81" s="14" t="s">
        <v>320</v>
      </c>
      <c r="I81" s="14" t="s">
        <v>321</v>
      </c>
      <c r="J81" s="14" t="s">
        <v>322</v>
      </c>
      <c r="K81" s="14" t="s">
        <v>323</v>
      </c>
      <c r="L81" s="14" t="s">
        <v>324</v>
      </c>
      <c r="M81" s="14" t="s">
        <v>325</v>
      </c>
      <c r="N81" s="14" t="s">
        <v>326</v>
      </c>
      <c r="O81" s="14" t="s">
        <v>327</v>
      </c>
      <c r="P81" s="14" t="s">
        <v>328</v>
      </c>
      <c r="Q81" s="14" t="s">
        <v>329</v>
      </c>
      <c r="R81" s="14" t="s">
        <v>330</v>
      </c>
      <c r="S81" s="14" t="s">
        <v>331</v>
      </c>
      <c r="T81" s="14" t="s">
        <v>332</v>
      </c>
      <c r="U81" s="14" t="s">
        <v>333</v>
      </c>
      <c r="V81" s="14" t="s">
        <v>334</v>
      </c>
      <c r="W81" s="14" t="s">
        <v>335</v>
      </c>
      <c r="X81" s="14" t="s">
        <v>336</v>
      </c>
      <c r="Y81" s="14" t="s">
        <v>337</v>
      </c>
      <c r="Z81" s="868"/>
    </row>
    <row r="82" spans="1:26" ht="13.5" customHeight="1">
      <c r="A82" s="882" t="s">
        <v>343</v>
      </c>
      <c r="B82" s="882"/>
      <c r="C82" s="882"/>
      <c r="D82" s="7" t="s">
        <v>344</v>
      </c>
      <c r="E82" s="8"/>
      <c r="F82" s="8"/>
      <c r="G82" s="4"/>
      <c r="H82" s="4"/>
      <c r="I82" s="4"/>
      <c r="J82" s="4"/>
      <c r="K82" s="4"/>
      <c r="L82" s="4"/>
      <c r="M82" s="4"/>
      <c r="N82" s="4"/>
      <c r="O82" s="4"/>
      <c r="P82" s="4"/>
      <c r="Q82" s="4"/>
      <c r="R82" s="4"/>
      <c r="S82" s="4"/>
      <c r="T82" s="4"/>
      <c r="U82" s="4"/>
      <c r="V82" s="4"/>
      <c r="W82" s="4"/>
      <c r="X82" s="4"/>
      <c r="Y82" s="4"/>
      <c r="Z82" s="4"/>
    </row>
    <row r="83" spans="1:26">
      <c r="A83" s="882"/>
      <c r="B83" s="882"/>
      <c r="C83" s="882"/>
      <c r="D83" s="7" t="s">
        <v>345</v>
      </c>
      <c r="E83" s="8"/>
      <c r="F83" s="8"/>
      <c r="G83" s="4"/>
      <c r="H83" s="4"/>
      <c r="I83" s="4"/>
      <c r="J83" s="4"/>
      <c r="K83" s="4"/>
      <c r="L83" s="4"/>
      <c r="M83" s="4"/>
      <c r="N83" s="4"/>
      <c r="O83" s="4"/>
      <c r="P83" s="4"/>
      <c r="Q83" s="4"/>
      <c r="R83" s="4"/>
      <c r="S83" s="4"/>
      <c r="T83" s="4"/>
      <c r="U83" s="4"/>
      <c r="V83" s="4"/>
      <c r="W83" s="4"/>
      <c r="X83" s="4"/>
      <c r="Y83" s="4"/>
      <c r="Z83" s="4"/>
    </row>
    <row r="84" spans="1:26">
      <c r="A84" s="882"/>
      <c r="B84" s="882"/>
      <c r="C84" s="882"/>
      <c r="D84" s="7" t="s">
        <v>282</v>
      </c>
      <c r="E84" s="8"/>
      <c r="F84" s="8"/>
      <c r="G84" s="4"/>
      <c r="H84" s="4"/>
      <c r="I84" s="4"/>
      <c r="J84" s="4"/>
      <c r="K84" s="4"/>
      <c r="L84" s="4"/>
      <c r="M84" s="4"/>
      <c r="N84" s="4"/>
      <c r="O84" s="4"/>
      <c r="P84" s="4"/>
      <c r="Q84" s="4"/>
      <c r="R84" s="4"/>
      <c r="S84" s="4"/>
      <c r="T84" s="4"/>
      <c r="U84" s="4"/>
      <c r="V84" s="4"/>
      <c r="W84" s="4"/>
      <c r="X84" s="4"/>
      <c r="Y84" s="4"/>
      <c r="Z84" s="4"/>
    </row>
    <row r="85" spans="1:26">
      <c r="A85" s="883"/>
      <c r="B85" s="882"/>
      <c r="C85" s="882"/>
      <c r="D85" s="108" t="s">
        <v>339</v>
      </c>
      <c r="E85" s="8"/>
      <c r="F85" s="8"/>
      <c r="G85" s="4"/>
      <c r="H85" s="4"/>
      <c r="I85" s="4"/>
      <c r="J85" s="4"/>
      <c r="K85" s="4"/>
      <c r="L85" s="4"/>
      <c r="M85" s="4"/>
      <c r="N85" s="4"/>
      <c r="O85" s="4"/>
      <c r="P85" s="4"/>
      <c r="Q85" s="4"/>
      <c r="R85" s="4"/>
      <c r="S85" s="4"/>
      <c r="T85" s="4"/>
      <c r="U85" s="4"/>
      <c r="V85" s="4"/>
      <c r="W85" s="4"/>
      <c r="X85" s="4"/>
      <c r="Y85" s="4"/>
      <c r="Z85" s="4"/>
    </row>
    <row r="86" spans="1:26" ht="13.5" customHeight="1">
      <c r="A86" s="315"/>
      <c r="B86" s="859" t="s">
        <v>1182</v>
      </c>
      <c r="C86" s="860"/>
      <c r="D86" s="91" t="s">
        <v>344</v>
      </c>
      <c r="E86" s="8"/>
      <c r="F86" s="8"/>
      <c r="G86" s="4"/>
      <c r="H86" s="4"/>
      <c r="I86" s="4"/>
      <c r="J86" s="4"/>
      <c r="K86" s="4"/>
      <c r="L86" s="4"/>
      <c r="M86" s="4"/>
      <c r="N86" s="4"/>
      <c r="O86" s="4"/>
      <c r="P86" s="4"/>
      <c r="Q86" s="4"/>
      <c r="R86" s="4"/>
      <c r="S86" s="4"/>
      <c r="T86" s="4"/>
      <c r="U86" s="4"/>
      <c r="V86" s="4"/>
      <c r="W86" s="4"/>
      <c r="X86" s="4"/>
      <c r="Y86" s="4"/>
      <c r="Z86" s="4"/>
    </row>
    <row r="87" spans="1:26">
      <c r="A87" s="315"/>
      <c r="B87" s="861"/>
      <c r="C87" s="862"/>
      <c r="D87" s="91" t="s">
        <v>345</v>
      </c>
      <c r="E87" s="8"/>
      <c r="F87" s="8"/>
      <c r="G87" s="4"/>
      <c r="H87" s="4"/>
      <c r="I87" s="4"/>
      <c r="J87" s="4"/>
      <c r="K87" s="4"/>
      <c r="L87" s="4"/>
      <c r="M87" s="4"/>
      <c r="N87" s="4"/>
      <c r="O87" s="4"/>
      <c r="P87" s="4"/>
      <c r="Q87" s="4"/>
      <c r="R87" s="4"/>
      <c r="S87" s="4"/>
      <c r="T87" s="4"/>
      <c r="U87" s="4"/>
      <c r="V87" s="4"/>
      <c r="W87" s="4"/>
      <c r="X87" s="4"/>
      <c r="Y87" s="4"/>
      <c r="Z87" s="4"/>
    </row>
    <row r="88" spans="1:26">
      <c r="A88" s="317"/>
      <c r="B88" s="861"/>
      <c r="C88" s="862"/>
      <c r="D88" s="91" t="s">
        <v>348</v>
      </c>
      <c r="E88" s="8"/>
      <c r="F88" s="8"/>
      <c r="G88" s="4"/>
      <c r="H88" s="4"/>
      <c r="I88" s="4"/>
      <c r="J88" s="4"/>
      <c r="K88" s="4"/>
      <c r="L88" s="4"/>
      <c r="M88" s="4"/>
      <c r="N88" s="4"/>
      <c r="O88" s="4"/>
      <c r="P88" s="4"/>
      <c r="Q88" s="4"/>
      <c r="R88" s="4"/>
      <c r="S88" s="4"/>
      <c r="T88" s="4"/>
      <c r="U88" s="4"/>
      <c r="V88" s="4"/>
      <c r="W88" s="4"/>
      <c r="X88" s="4"/>
      <c r="Y88" s="4"/>
      <c r="Z88" s="4"/>
    </row>
    <row r="89" spans="1:26">
      <c r="A89" s="315"/>
      <c r="B89" s="861"/>
      <c r="C89" s="862"/>
      <c r="D89" s="91" t="s">
        <v>282</v>
      </c>
      <c r="E89" s="8"/>
      <c r="F89" s="8"/>
      <c r="G89" s="4"/>
      <c r="H89" s="4"/>
      <c r="I89" s="4"/>
      <c r="J89" s="4"/>
      <c r="K89" s="4"/>
      <c r="L89" s="4"/>
      <c r="M89" s="4"/>
      <c r="N89" s="4"/>
      <c r="O89" s="4"/>
      <c r="P89" s="4"/>
      <c r="Q89" s="4"/>
      <c r="R89" s="4"/>
      <c r="S89" s="4"/>
      <c r="T89" s="4"/>
      <c r="U89" s="4"/>
      <c r="V89" s="4"/>
      <c r="W89" s="4"/>
      <c r="X89" s="4"/>
      <c r="Y89" s="4"/>
      <c r="Z89" s="4"/>
    </row>
    <row r="90" spans="1:26">
      <c r="A90" s="315"/>
      <c r="B90" s="863"/>
      <c r="C90" s="864"/>
      <c r="D90" s="316" t="s">
        <v>339</v>
      </c>
      <c r="E90" s="8"/>
      <c r="F90" s="8"/>
      <c r="G90" s="4"/>
      <c r="H90" s="4"/>
      <c r="I90" s="4"/>
      <c r="J90" s="4"/>
      <c r="K90" s="4"/>
      <c r="L90" s="4"/>
      <c r="M90" s="4"/>
      <c r="N90" s="4"/>
      <c r="O90" s="4"/>
      <c r="P90" s="4"/>
      <c r="Q90" s="4"/>
      <c r="R90" s="4"/>
      <c r="S90" s="4"/>
      <c r="T90" s="4"/>
      <c r="U90" s="4"/>
      <c r="V90" s="4"/>
      <c r="W90" s="4"/>
      <c r="X90" s="4"/>
      <c r="Y90" s="4"/>
      <c r="Z90" s="4"/>
    </row>
    <row r="91" spans="1:26" ht="13.5" customHeight="1">
      <c r="A91" s="315"/>
      <c r="B91" s="859" t="s">
        <v>929</v>
      </c>
      <c r="C91" s="860"/>
      <c r="D91" s="91" t="s">
        <v>344</v>
      </c>
      <c r="E91" s="8"/>
      <c r="F91" s="8"/>
      <c r="G91" s="4"/>
      <c r="H91" s="4"/>
      <c r="I91" s="4"/>
      <c r="J91" s="4"/>
      <c r="K91" s="4"/>
      <c r="L91" s="4"/>
      <c r="M91" s="4"/>
      <c r="N91" s="4"/>
      <c r="O91" s="4"/>
      <c r="P91" s="4"/>
      <c r="Q91" s="4"/>
      <c r="R91" s="4"/>
      <c r="S91" s="4"/>
      <c r="T91" s="4"/>
      <c r="U91" s="4"/>
      <c r="V91" s="4"/>
      <c r="W91" s="4"/>
      <c r="X91" s="4"/>
      <c r="Y91" s="4"/>
      <c r="Z91" s="4"/>
    </row>
    <row r="92" spans="1:26">
      <c r="A92" s="315"/>
      <c r="B92" s="861"/>
      <c r="C92" s="862"/>
      <c r="D92" s="91" t="s">
        <v>345</v>
      </c>
      <c r="E92" s="8"/>
      <c r="F92" s="8"/>
      <c r="G92" s="4"/>
      <c r="H92" s="4"/>
      <c r="I92" s="4"/>
      <c r="J92" s="4"/>
      <c r="K92" s="4"/>
      <c r="L92" s="4"/>
      <c r="M92" s="4"/>
      <c r="N92" s="4"/>
      <c r="O92" s="4"/>
      <c r="P92" s="4"/>
      <c r="Q92" s="4"/>
      <c r="R92" s="4"/>
      <c r="S92" s="4"/>
      <c r="T92" s="4"/>
      <c r="U92" s="4"/>
      <c r="V92" s="4"/>
      <c r="W92" s="4"/>
      <c r="X92" s="4"/>
      <c r="Y92" s="4"/>
      <c r="Z92" s="4"/>
    </row>
    <row r="93" spans="1:26">
      <c r="A93" s="315"/>
      <c r="B93" s="861"/>
      <c r="C93" s="862"/>
      <c r="D93" s="91" t="s">
        <v>282</v>
      </c>
      <c r="E93" s="8"/>
      <c r="F93" s="8"/>
      <c r="G93" s="4"/>
      <c r="H93" s="4"/>
      <c r="I93" s="4"/>
      <c r="J93" s="4"/>
      <c r="K93" s="4"/>
      <c r="L93" s="4"/>
      <c r="M93" s="4"/>
      <c r="N93" s="4"/>
      <c r="O93" s="4"/>
      <c r="P93" s="4"/>
      <c r="Q93" s="4"/>
      <c r="R93" s="4"/>
      <c r="S93" s="4"/>
      <c r="T93" s="4"/>
      <c r="U93" s="4"/>
      <c r="V93" s="4"/>
      <c r="W93" s="4"/>
      <c r="X93" s="4"/>
      <c r="Y93" s="4"/>
      <c r="Z93" s="4"/>
    </row>
    <row r="94" spans="1:26">
      <c r="A94" s="315"/>
      <c r="B94" s="863"/>
      <c r="C94" s="864"/>
      <c r="D94" s="316" t="s">
        <v>339</v>
      </c>
      <c r="E94" s="8"/>
      <c r="F94" s="8"/>
      <c r="G94" s="4"/>
      <c r="H94" s="4"/>
      <c r="I94" s="4"/>
      <c r="J94" s="4"/>
      <c r="K94" s="4"/>
      <c r="L94" s="4"/>
      <c r="M94" s="4"/>
      <c r="N94" s="4"/>
      <c r="O94" s="4"/>
      <c r="P94" s="4"/>
      <c r="Q94" s="4"/>
      <c r="R94" s="4"/>
      <c r="S94" s="4"/>
      <c r="T94" s="4"/>
      <c r="U94" s="4"/>
      <c r="V94" s="4"/>
      <c r="W94" s="4"/>
      <c r="X94" s="4"/>
      <c r="Y94" s="4"/>
      <c r="Z94" s="4"/>
    </row>
    <row r="95" spans="1:26" ht="13.5" customHeight="1">
      <c r="A95" s="315"/>
      <c r="B95" s="859" t="s">
        <v>346</v>
      </c>
      <c r="C95" s="860"/>
      <c r="D95" s="91" t="s">
        <v>344</v>
      </c>
      <c r="E95" s="8"/>
      <c r="F95" s="8"/>
      <c r="G95" s="4"/>
      <c r="H95" s="4"/>
      <c r="I95" s="4"/>
      <c r="J95" s="4"/>
      <c r="K95" s="4"/>
      <c r="L95" s="4"/>
      <c r="M95" s="4"/>
      <c r="N95" s="4"/>
      <c r="O95" s="4"/>
      <c r="P95" s="4"/>
      <c r="Q95" s="4"/>
      <c r="R95" s="4"/>
      <c r="S95" s="4"/>
      <c r="T95" s="4"/>
      <c r="U95" s="4"/>
      <c r="V95" s="4"/>
      <c r="W95" s="4"/>
      <c r="X95" s="4"/>
      <c r="Y95" s="4"/>
      <c r="Z95" s="4"/>
    </row>
    <row r="96" spans="1:26">
      <c r="A96" s="315"/>
      <c r="B96" s="861"/>
      <c r="C96" s="862"/>
      <c r="D96" s="91" t="s">
        <v>345</v>
      </c>
      <c r="E96" s="8"/>
      <c r="F96" s="8"/>
      <c r="G96" s="4"/>
      <c r="H96" s="4"/>
      <c r="I96" s="4"/>
      <c r="J96" s="4"/>
      <c r="K96" s="4"/>
      <c r="L96" s="4"/>
      <c r="M96" s="4"/>
      <c r="N96" s="4"/>
      <c r="O96" s="4"/>
      <c r="P96" s="4"/>
      <c r="Q96" s="4"/>
      <c r="R96" s="4"/>
      <c r="S96" s="4"/>
      <c r="T96" s="4"/>
      <c r="U96" s="4"/>
      <c r="V96" s="4"/>
      <c r="W96" s="4"/>
      <c r="X96" s="4"/>
      <c r="Y96" s="4"/>
      <c r="Z96" s="4"/>
    </row>
    <row r="97" spans="1:26">
      <c r="A97" s="315"/>
      <c r="B97" s="861"/>
      <c r="C97" s="862"/>
      <c r="D97" s="91" t="s">
        <v>282</v>
      </c>
      <c r="E97" s="8"/>
      <c r="F97" s="8"/>
      <c r="G97" s="4"/>
      <c r="H97" s="4"/>
      <c r="I97" s="4"/>
      <c r="J97" s="4"/>
      <c r="K97" s="4"/>
      <c r="L97" s="4"/>
      <c r="M97" s="4"/>
      <c r="N97" s="4"/>
      <c r="O97" s="4"/>
      <c r="P97" s="4"/>
      <c r="Q97" s="4"/>
      <c r="R97" s="4"/>
      <c r="S97" s="4"/>
      <c r="T97" s="4"/>
      <c r="U97" s="4"/>
      <c r="V97" s="4"/>
      <c r="W97" s="4"/>
      <c r="X97" s="4"/>
      <c r="Y97" s="4"/>
      <c r="Z97" s="4"/>
    </row>
    <row r="98" spans="1:26">
      <c r="A98" s="315"/>
      <c r="B98" s="863"/>
      <c r="C98" s="864"/>
      <c r="D98" s="316" t="s">
        <v>339</v>
      </c>
      <c r="E98" s="8"/>
      <c r="F98" s="8"/>
      <c r="G98" s="4"/>
      <c r="H98" s="4"/>
      <c r="I98" s="4"/>
      <c r="J98" s="4"/>
      <c r="K98" s="4"/>
      <c r="L98" s="4"/>
      <c r="M98" s="4"/>
      <c r="N98" s="4"/>
      <c r="O98" s="4"/>
      <c r="P98" s="4"/>
      <c r="Q98" s="4"/>
      <c r="R98" s="4"/>
      <c r="S98" s="4"/>
      <c r="T98" s="4"/>
      <c r="U98" s="4"/>
      <c r="V98" s="4"/>
      <c r="W98" s="4"/>
      <c r="X98" s="4"/>
      <c r="Y98" s="4"/>
      <c r="Z98" s="4"/>
    </row>
    <row r="99" spans="1:26" ht="13.5" customHeight="1">
      <c r="A99" s="315"/>
      <c r="B99" s="859" t="s">
        <v>930</v>
      </c>
      <c r="C99" s="860"/>
      <c r="D99" s="91" t="s">
        <v>344</v>
      </c>
      <c r="E99" s="8"/>
      <c r="F99" s="8"/>
      <c r="G99" s="4"/>
      <c r="H99" s="4"/>
      <c r="I99" s="4"/>
      <c r="J99" s="4"/>
      <c r="K99" s="4"/>
      <c r="L99" s="4"/>
      <c r="M99" s="4"/>
      <c r="N99" s="4"/>
      <c r="O99" s="4"/>
      <c r="P99" s="4"/>
      <c r="Q99" s="4"/>
      <c r="R99" s="4"/>
      <c r="S99" s="4"/>
      <c r="T99" s="4"/>
      <c r="U99" s="4"/>
      <c r="V99" s="4"/>
      <c r="W99" s="4"/>
      <c r="X99" s="4"/>
      <c r="Y99" s="4"/>
      <c r="Z99" s="4"/>
    </row>
    <row r="100" spans="1:26">
      <c r="A100" s="315"/>
      <c r="B100" s="861"/>
      <c r="C100" s="862"/>
      <c r="D100" s="91" t="s">
        <v>345</v>
      </c>
      <c r="E100" s="8"/>
      <c r="F100" s="8"/>
      <c r="G100" s="4"/>
      <c r="H100" s="4"/>
      <c r="I100" s="4"/>
      <c r="J100" s="4"/>
      <c r="K100" s="4"/>
      <c r="L100" s="4"/>
      <c r="M100" s="4"/>
      <c r="N100" s="4"/>
      <c r="O100" s="4"/>
      <c r="P100" s="4"/>
      <c r="Q100" s="4"/>
      <c r="R100" s="4"/>
      <c r="S100" s="4"/>
      <c r="T100" s="4"/>
      <c r="U100" s="4"/>
      <c r="V100" s="4"/>
      <c r="W100" s="4"/>
      <c r="X100" s="4"/>
      <c r="Y100" s="4"/>
      <c r="Z100" s="4"/>
    </row>
    <row r="101" spans="1:26">
      <c r="A101" s="315"/>
      <c r="B101" s="861"/>
      <c r="C101" s="862"/>
      <c r="D101" s="91" t="s">
        <v>282</v>
      </c>
      <c r="E101" s="8"/>
      <c r="F101" s="8"/>
      <c r="G101" s="4"/>
      <c r="H101" s="4"/>
      <c r="I101" s="4"/>
      <c r="J101" s="4"/>
      <c r="K101" s="4"/>
      <c r="L101" s="4"/>
      <c r="M101" s="4"/>
      <c r="N101" s="4"/>
      <c r="O101" s="4"/>
      <c r="P101" s="4"/>
      <c r="Q101" s="4"/>
      <c r="R101" s="4"/>
      <c r="S101" s="4"/>
      <c r="T101" s="4"/>
      <c r="U101" s="4"/>
      <c r="V101" s="4"/>
      <c r="W101" s="4"/>
      <c r="X101" s="4"/>
      <c r="Y101" s="4"/>
      <c r="Z101" s="4"/>
    </row>
    <row r="102" spans="1:26">
      <c r="A102" s="315"/>
      <c r="B102" s="863"/>
      <c r="C102" s="864"/>
      <c r="D102" s="316" t="s">
        <v>339</v>
      </c>
      <c r="E102" s="8"/>
      <c r="F102" s="8"/>
      <c r="G102" s="4"/>
      <c r="H102" s="4"/>
      <c r="I102" s="4"/>
      <c r="J102" s="4"/>
      <c r="K102" s="4"/>
      <c r="L102" s="4"/>
      <c r="M102" s="4"/>
      <c r="N102" s="4"/>
      <c r="O102" s="4"/>
      <c r="P102" s="4"/>
      <c r="Q102" s="4"/>
      <c r="R102" s="4"/>
      <c r="S102" s="4"/>
      <c r="T102" s="4"/>
      <c r="U102" s="4"/>
      <c r="V102" s="4"/>
      <c r="W102" s="4"/>
      <c r="X102" s="4"/>
      <c r="Y102" s="4"/>
      <c r="Z102" s="4"/>
    </row>
    <row r="103" spans="1:26" ht="13.5" customHeight="1">
      <c r="A103" s="315"/>
      <c r="B103" s="859" t="s">
        <v>931</v>
      </c>
      <c r="C103" s="860"/>
      <c r="D103" s="91" t="s">
        <v>344</v>
      </c>
      <c r="E103" s="8"/>
      <c r="F103" s="8"/>
      <c r="G103" s="4"/>
      <c r="H103" s="4"/>
      <c r="I103" s="4"/>
      <c r="J103" s="4"/>
      <c r="K103" s="4"/>
      <c r="L103" s="4"/>
      <c r="M103" s="4"/>
      <c r="N103" s="4"/>
      <c r="O103" s="4"/>
      <c r="P103" s="4"/>
      <c r="Q103" s="4"/>
      <c r="R103" s="4"/>
      <c r="S103" s="4"/>
      <c r="T103" s="4"/>
      <c r="U103" s="4"/>
      <c r="V103" s="4"/>
      <c r="W103" s="4"/>
      <c r="X103" s="4"/>
      <c r="Y103" s="4"/>
      <c r="Z103" s="4"/>
    </row>
    <row r="104" spans="1:26">
      <c r="A104" s="315"/>
      <c r="B104" s="861"/>
      <c r="C104" s="862"/>
      <c r="D104" s="91" t="s">
        <v>345</v>
      </c>
      <c r="E104" s="8"/>
      <c r="F104" s="8"/>
      <c r="G104" s="4"/>
      <c r="H104" s="4"/>
      <c r="I104" s="4"/>
      <c r="J104" s="4"/>
      <c r="K104" s="4"/>
      <c r="L104" s="4"/>
      <c r="M104" s="4"/>
      <c r="N104" s="4"/>
      <c r="O104" s="4"/>
      <c r="P104" s="4"/>
      <c r="Q104" s="4"/>
      <c r="R104" s="4"/>
      <c r="S104" s="4"/>
      <c r="T104" s="4"/>
      <c r="U104" s="4"/>
      <c r="V104" s="4"/>
      <c r="W104" s="4"/>
      <c r="X104" s="4"/>
      <c r="Y104" s="4"/>
      <c r="Z104" s="4"/>
    </row>
    <row r="105" spans="1:26">
      <c r="A105" s="315"/>
      <c r="B105" s="861"/>
      <c r="C105" s="862"/>
      <c r="D105" s="91" t="s">
        <v>282</v>
      </c>
      <c r="E105" s="8"/>
      <c r="F105" s="8"/>
      <c r="G105" s="4"/>
      <c r="H105" s="4"/>
      <c r="I105" s="4"/>
      <c r="J105" s="4"/>
      <c r="K105" s="4"/>
      <c r="L105" s="4"/>
      <c r="M105" s="4"/>
      <c r="N105" s="4"/>
      <c r="O105" s="4"/>
      <c r="P105" s="4"/>
      <c r="Q105" s="4"/>
      <c r="R105" s="4"/>
      <c r="S105" s="4"/>
      <c r="T105" s="4"/>
      <c r="U105" s="4"/>
      <c r="V105" s="4"/>
      <c r="W105" s="4"/>
      <c r="X105" s="4"/>
      <c r="Y105" s="4"/>
      <c r="Z105" s="4"/>
    </row>
    <row r="106" spans="1:26">
      <c r="A106" s="315"/>
      <c r="B106" s="863"/>
      <c r="C106" s="864"/>
      <c r="D106" s="316" t="s">
        <v>339</v>
      </c>
      <c r="E106" s="8"/>
      <c r="F106" s="8"/>
      <c r="G106" s="4"/>
      <c r="H106" s="4"/>
      <c r="I106" s="4"/>
      <c r="J106" s="4"/>
      <c r="K106" s="4"/>
      <c r="L106" s="4"/>
      <c r="M106" s="4"/>
      <c r="N106" s="4"/>
      <c r="O106" s="4"/>
      <c r="P106" s="4"/>
      <c r="Q106" s="4"/>
      <c r="R106" s="4"/>
      <c r="S106" s="4"/>
      <c r="T106" s="4"/>
      <c r="U106" s="4"/>
      <c r="V106" s="4"/>
      <c r="W106" s="4"/>
      <c r="X106" s="4"/>
      <c r="Y106" s="4"/>
      <c r="Z106" s="4"/>
    </row>
    <row r="107" spans="1:26" ht="13.5" customHeight="1">
      <c r="A107" s="317"/>
      <c r="B107" s="859" t="s">
        <v>347</v>
      </c>
      <c r="C107" s="860"/>
      <c r="D107" s="91" t="s">
        <v>344</v>
      </c>
      <c r="E107" s="8"/>
      <c r="F107" s="8"/>
      <c r="G107" s="4"/>
      <c r="H107" s="4"/>
      <c r="I107" s="4"/>
      <c r="J107" s="4"/>
      <c r="K107" s="4"/>
      <c r="L107" s="4"/>
      <c r="M107" s="4"/>
      <c r="N107" s="4"/>
      <c r="O107" s="4"/>
      <c r="P107" s="4"/>
      <c r="Q107" s="4"/>
      <c r="R107" s="4"/>
      <c r="S107" s="4"/>
      <c r="T107" s="4"/>
      <c r="U107" s="4"/>
      <c r="V107" s="4"/>
      <c r="W107" s="4"/>
      <c r="X107" s="4"/>
      <c r="Y107" s="4"/>
      <c r="Z107" s="4"/>
    </row>
    <row r="108" spans="1:26">
      <c r="A108" s="317"/>
      <c r="B108" s="861"/>
      <c r="C108" s="862"/>
      <c r="D108" s="91" t="s">
        <v>345</v>
      </c>
      <c r="E108" s="8"/>
      <c r="F108" s="8"/>
      <c r="G108" s="4"/>
      <c r="H108" s="4"/>
      <c r="I108" s="4"/>
      <c r="J108" s="4"/>
      <c r="K108" s="4"/>
      <c r="L108" s="4"/>
      <c r="M108" s="4"/>
      <c r="N108" s="4"/>
      <c r="O108" s="4"/>
      <c r="P108" s="4"/>
      <c r="Q108" s="4"/>
      <c r="R108" s="4"/>
      <c r="S108" s="4"/>
      <c r="T108" s="4"/>
      <c r="U108" s="4"/>
      <c r="V108" s="4"/>
      <c r="W108" s="4"/>
      <c r="X108" s="4"/>
      <c r="Y108" s="4"/>
      <c r="Z108" s="4"/>
    </row>
    <row r="109" spans="1:26">
      <c r="A109" s="317"/>
      <c r="B109" s="861"/>
      <c r="C109" s="862"/>
      <c r="D109" s="91" t="s">
        <v>348</v>
      </c>
      <c r="E109" s="8"/>
      <c r="F109" s="8"/>
      <c r="G109" s="4"/>
      <c r="H109" s="4"/>
      <c r="I109" s="4"/>
      <c r="J109" s="4"/>
      <c r="K109" s="4"/>
      <c r="L109" s="4"/>
      <c r="M109" s="4"/>
      <c r="N109" s="4"/>
      <c r="O109" s="4"/>
      <c r="P109" s="4"/>
      <c r="Q109" s="4"/>
      <c r="R109" s="4"/>
      <c r="S109" s="4"/>
      <c r="T109" s="4"/>
      <c r="U109" s="4"/>
      <c r="V109" s="4"/>
      <c r="W109" s="4"/>
      <c r="X109" s="4"/>
      <c r="Y109" s="4"/>
      <c r="Z109" s="4"/>
    </row>
    <row r="110" spans="1:26">
      <c r="A110" s="317"/>
      <c r="B110" s="861"/>
      <c r="C110" s="862"/>
      <c r="D110" s="91" t="s">
        <v>282</v>
      </c>
      <c r="E110" s="8"/>
      <c r="F110" s="8"/>
      <c r="G110" s="4"/>
      <c r="H110" s="4"/>
      <c r="I110" s="4"/>
      <c r="J110" s="4"/>
      <c r="K110" s="4"/>
      <c r="L110" s="4"/>
      <c r="M110" s="4"/>
      <c r="N110" s="4"/>
      <c r="O110" s="4"/>
      <c r="P110" s="4"/>
      <c r="Q110" s="4"/>
      <c r="R110" s="4"/>
      <c r="S110" s="4"/>
      <c r="T110" s="4"/>
      <c r="U110" s="4"/>
      <c r="V110" s="4"/>
      <c r="W110" s="4"/>
      <c r="X110" s="4"/>
      <c r="Y110" s="4"/>
      <c r="Z110" s="4"/>
    </row>
    <row r="111" spans="1:26">
      <c r="A111" s="318"/>
      <c r="B111" s="863"/>
      <c r="C111" s="864"/>
      <c r="D111" s="316" t="s">
        <v>339</v>
      </c>
      <c r="E111" s="8"/>
      <c r="F111" s="8"/>
      <c r="G111" s="4"/>
      <c r="H111" s="4"/>
      <c r="I111" s="4"/>
      <c r="J111" s="4"/>
      <c r="K111" s="4"/>
      <c r="L111" s="4"/>
      <c r="M111" s="4"/>
      <c r="N111" s="4"/>
      <c r="O111" s="4"/>
      <c r="P111" s="4"/>
      <c r="Q111" s="4"/>
      <c r="R111" s="4"/>
      <c r="S111" s="4"/>
      <c r="T111" s="4"/>
      <c r="U111" s="4"/>
      <c r="V111" s="4"/>
      <c r="W111" s="4"/>
      <c r="X111" s="4"/>
      <c r="Y111" s="4"/>
      <c r="Z111" s="4"/>
    </row>
    <row r="112" spans="1:26">
      <c r="A112" s="888" t="s">
        <v>149</v>
      </c>
      <c r="B112" s="888"/>
      <c r="C112" s="888"/>
      <c r="D112" s="319" t="s">
        <v>349</v>
      </c>
      <c r="E112" s="8"/>
      <c r="F112" s="8"/>
      <c r="G112" s="4"/>
      <c r="H112" s="4"/>
      <c r="I112" s="4"/>
      <c r="J112" s="4"/>
      <c r="K112" s="4"/>
      <c r="L112" s="4"/>
      <c r="M112" s="4"/>
      <c r="N112" s="4"/>
      <c r="O112" s="4"/>
      <c r="P112" s="4"/>
      <c r="Q112" s="4"/>
      <c r="R112" s="4"/>
      <c r="S112" s="4"/>
      <c r="T112" s="4"/>
      <c r="U112" s="4"/>
      <c r="V112" s="4"/>
      <c r="W112" s="4"/>
      <c r="X112" s="4"/>
      <c r="Y112" s="4"/>
      <c r="Z112" s="4"/>
    </row>
    <row r="113" spans="1:246">
      <c r="A113" s="888"/>
      <c r="B113" s="888"/>
      <c r="C113" s="888"/>
      <c r="D113" s="319" t="s">
        <v>350</v>
      </c>
      <c r="E113" s="8"/>
      <c r="F113" s="8"/>
      <c r="G113" s="4"/>
      <c r="H113" s="4"/>
      <c r="I113" s="4"/>
      <c r="J113" s="4"/>
      <c r="K113" s="4"/>
      <c r="L113" s="4"/>
      <c r="M113" s="4"/>
      <c r="N113" s="4"/>
      <c r="O113" s="4"/>
      <c r="P113" s="4"/>
      <c r="Q113" s="4"/>
      <c r="R113" s="4"/>
      <c r="S113" s="4"/>
      <c r="T113" s="4"/>
      <c r="U113" s="4"/>
      <c r="V113" s="4"/>
      <c r="W113" s="4"/>
      <c r="X113" s="4"/>
      <c r="Y113" s="4"/>
      <c r="Z113" s="4"/>
    </row>
    <row r="114" spans="1:246">
      <c r="A114" s="888"/>
      <c r="B114" s="888"/>
      <c r="C114" s="888"/>
      <c r="D114" s="319" t="s">
        <v>351</v>
      </c>
      <c r="E114" s="8"/>
      <c r="F114" s="8"/>
      <c r="G114" s="4"/>
      <c r="H114" s="4"/>
      <c r="I114" s="4"/>
      <c r="J114" s="4"/>
      <c r="K114" s="4"/>
      <c r="L114" s="4"/>
      <c r="M114" s="4"/>
      <c r="N114" s="4"/>
      <c r="O114" s="4"/>
      <c r="P114" s="4"/>
      <c r="Q114" s="4"/>
      <c r="R114" s="4"/>
      <c r="S114" s="4"/>
      <c r="T114" s="4"/>
      <c r="U114" s="4"/>
      <c r="V114" s="4"/>
      <c r="W114" s="4"/>
      <c r="X114" s="4"/>
      <c r="Y114" s="4"/>
      <c r="Z114" s="4"/>
    </row>
    <row r="115" spans="1:246">
      <c r="A115" s="888"/>
      <c r="B115" s="888"/>
      <c r="C115" s="888"/>
      <c r="D115" s="319" t="s">
        <v>352</v>
      </c>
      <c r="E115" s="8"/>
      <c r="F115" s="8"/>
      <c r="G115" s="4"/>
      <c r="H115" s="4"/>
      <c r="I115" s="4"/>
      <c r="J115" s="4"/>
      <c r="K115" s="4"/>
      <c r="L115" s="4"/>
      <c r="M115" s="4"/>
      <c r="N115" s="4"/>
      <c r="O115" s="4"/>
      <c r="P115" s="4"/>
      <c r="Q115" s="4"/>
      <c r="R115" s="4"/>
      <c r="S115" s="4"/>
      <c r="T115" s="4"/>
      <c r="U115" s="4"/>
      <c r="V115" s="4"/>
      <c r="W115" s="4"/>
      <c r="X115" s="4"/>
      <c r="Y115" s="4"/>
      <c r="Z115" s="4"/>
    </row>
    <row r="116" spans="1:246">
      <c r="A116" s="888"/>
      <c r="B116" s="888"/>
      <c r="C116" s="888"/>
      <c r="D116" s="320" t="s">
        <v>339</v>
      </c>
      <c r="E116" s="8"/>
      <c r="F116" s="8"/>
      <c r="G116" s="4"/>
      <c r="H116" s="4"/>
      <c r="I116" s="4"/>
      <c r="J116" s="4"/>
      <c r="K116" s="4"/>
      <c r="L116" s="4"/>
      <c r="M116" s="4"/>
      <c r="N116" s="4"/>
      <c r="O116" s="4"/>
      <c r="P116" s="4"/>
      <c r="Q116" s="4"/>
      <c r="R116" s="4"/>
      <c r="S116" s="4"/>
      <c r="T116" s="4"/>
      <c r="U116" s="4"/>
      <c r="V116" s="4"/>
      <c r="W116" s="4"/>
      <c r="X116" s="4"/>
      <c r="Y116" s="4"/>
      <c r="Z116" s="4"/>
    </row>
    <row r="117" spans="1:246">
      <c r="A117" s="885" t="s">
        <v>56</v>
      </c>
      <c r="B117" s="886"/>
      <c r="C117" s="886"/>
      <c r="D117" s="887"/>
      <c r="E117" s="8"/>
      <c r="F117" s="4"/>
      <c r="G117" s="4"/>
      <c r="H117" s="4"/>
      <c r="I117" s="4"/>
      <c r="J117" s="4"/>
      <c r="K117" s="4"/>
      <c r="L117" s="4"/>
      <c r="M117" s="4"/>
      <c r="N117" s="4"/>
      <c r="O117" s="4"/>
      <c r="P117" s="4"/>
      <c r="Q117" s="4"/>
      <c r="R117" s="4"/>
      <c r="S117" s="4"/>
      <c r="T117" s="4"/>
      <c r="U117" s="4"/>
      <c r="V117" s="4"/>
      <c r="W117" s="4"/>
      <c r="X117" s="4"/>
      <c r="Y117" s="4"/>
      <c r="Z117" s="4"/>
    </row>
    <row r="118" spans="1:246" ht="13.35" customHeight="1">
      <c r="A118" s="858" t="s">
        <v>353</v>
      </c>
      <c r="B118" s="858"/>
      <c r="C118" s="858"/>
      <c r="D118" s="858"/>
      <c r="E118" s="858"/>
      <c r="F118" s="858"/>
      <c r="G118" s="858"/>
      <c r="H118" s="858"/>
      <c r="I118" s="858"/>
      <c r="J118" s="858"/>
      <c r="K118" s="858"/>
      <c r="L118" s="858"/>
      <c r="M118" s="858"/>
      <c r="N118" s="858"/>
      <c r="O118" s="2"/>
      <c r="P118" s="2"/>
      <c r="Q118" s="2"/>
      <c r="R118" s="2"/>
      <c r="S118" s="2"/>
      <c r="T118" s="2"/>
      <c r="U118" s="2"/>
      <c r="V118" s="2"/>
      <c r="W118" s="2"/>
      <c r="X118" s="2"/>
      <c r="Y118" s="2"/>
    </row>
    <row r="119" spans="1:246" ht="13.35" customHeight="1">
      <c r="A119" s="858" t="s">
        <v>354</v>
      </c>
      <c r="B119" s="858"/>
      <c r="C119" s="858"/>
      <c r="D119" s="858"/>
      <c r="E119" s="858"/>
      <c r="F119" s="858"/>
      <c r="G119" s="858"/>
      <c r="H119" s="858"/>
      <c r="I119" s="858"/>
      <c r="J119" s="858"/>
      <c r="K119" s="858"/>
      <c r="L119" s="858"/>
      <c r="M119" s="858"/>
      <c r="N119" s="858"/>
      <c r="O119" s="2"/>
      <c r="P119" s="2"/>
      <c r="Q119" s="2"/>
      <c r="R119" s="2"/>
      <c r="S119" s="2"/>
      <c r="T119" s="2"/>
      <c r="U119" s="2"/>
      <c r="V119" s="2"/>
      <c r="W119" s="2"/>
      <c r="X119" s="2"/>
      <c r="Y119" s="2"/>
    </row>
    <row r="120" spans="1:246" ht="13.35" customHeight="1">
      <c r="A120" s="858" t="s">
        <v>1351</v>
      </c>
      <c r="B120" s="858"/>
      <c r="C120" s="858"/>
      <c r="D120" s="858"/>
      <c r="E120" s="858"/>
      <c r="F120" s="858"/>
      <c r="G120" s="858"/>
      <c r="H120" s="858"/>
      <c r="I120" s="858"/>
      <c r="J120" s="858"/>
      <c r="K120" s="858"/>
      <c r="L120" s="858"/>
      <c r="M120" s="858"/>
      <c r="N120" s="858"/>
      <c r="O120" s="2"/>
      <c r="P120" s="2"/>
      <c r="Q120" s="2"/>
      <c r="R120" s="2"/>
      <c r="S120" s="2"/>
      <c r="T120" s="2"/>
      <c r="U120" s="2"/>
      <c r="V120" s="2"/>
      <c r="W120" s="2"/>
      <c r="X120" s="2"/>
      <c r="Y120" s="2"/>
    </row>
    <row r="121" spans="1:246" ht="40.35" customHeight="1">
      <c r="A121" s="865" t="s">
        <v>60</v>
      </c>
      <c r="B121" s="865"/>
      <c r="C121" s="865"/>
      <c r="D121" s="865"/>
      <c r="E121" s="865"/>
      <c r="F121" s="865"/>
      <c r="G121" s="865"/>
      <c r="H121" s="865"/>
      <c r="I121" s="865"/>
      <c r="J121" s="865"/>
      <c r="K121" s="865"/>
      <c r="L121" s="865"/>
      <c r="M121" s="865"/>
      <c r="N121" s="865"/>
      <c r="O121" s="27"/>
      <c r="P121" s="27"/>
      <c r="Q121" s="27"/>
      <c r="R121" s="27"/>
      <c r="S121" s="27"/>
      <c r="T121" s="27"/>
      <c r="U121" s="27"/>
      <c r="V121" s="27"/>
      <c r="W121" s="27"/>
      <c r="X121" s="27"/>
      <c r="Y121" s="27"/>
      <c r="Z121" s="27"/>
      <c r="AA121" s="865"/>
      <c r="AB121" s="865"/>
      <c r="AC121" s="865"/>
      <c r="AD121" s="865"/>
      <c r="AE121" s="865"/>
      <c r="AF121" s="865"/>
      <c r="AG121" s="865"/>
      <c r="AH121" s="865"/>
      <c r="AI121" s="865"/>
      <c r="AJ121" s="865"/>
      <c r="AK121" s="865"/>
      <c r="AL121" s="865"/>
      <c r="AM121" s="865"/>
      <c r="AN121" s="865"/>
      <c r="AO121" s="865"/>
      <c r="AP121" s="865"/>
      <c r="AQ121" s="865"/>
      <c r="AR121" s="865"/>
      <c r="AS121" s="865"/>
      <c r="AT121" s="865"/>
      <c r="AU121" s="865"/>
      <c r="AV121" s="865"/>
      <c r="AW121" s="865"/>
      <c r="AX121" s="865"/>
      <c r="AY121" s="865"/>
      <c r="AZ121" s="865"/>
      <c r="BA121" s="865"/>
      <c r="BB121" s="865"/>
      <c r="BC121" s="865"/>
      <c r="BD121" s="865"/>
      <c r="BE121" s="865"/>
      <c r="BF121" s="865"/>
      <c r="BG121" s="865"/>
      <c r="BH121" s="865"/>
      <c r="BI121" s="865"/>
      <c r="BJ121" s="865"/>
      <c r="BK121" s="865"/>
      <c r="BL121" s="865"/>
      <c r="BM121" s="865"/>
      <c r="BN121" s="865"/>
      <c r="BO121" s="865"/>
      <c r="BP121" s="865"/>
      <c r="BQ121" s="865"/>
      <c r="BR121" s="865"/>
      <c r="BS121" s="865"/>
      <c r="BT121" s="865"/>
      <c r="BU121" s="865"/>
      <c r="BV121" s="865"/>
      <c r="BW121" s="865"/>
      <c r="BX121" s="865"/>
      <c r="BY121" s="865"/>
      <c r="BZ121" s="865"/>
      <c r="CA121" s="865"/>
      <c r="CB121" s="865"/>
      <c r="CC121" s="865"/>
      <c r="CD121" s="865"/>
      <c r="CE121" s="865"/>
      <c r="CF121" s="865"/>
      <c r="CG121" s="865"/>
      <c r="CH121" s="865"/>
      <c r="CI121" s="865"/>
      <c r="CJ121" s="865"/>
      <c r="CK121" s="865"/>
      <c r="CL121" s="865"/>
      <c r="CM121" s="865"/>
      <c r="CN121" s="865"/>
      <c r="CO121" s="865"/>
      <c r="CP121" s="865"/>
      <c r="CQ121" s="865"/>
      <c r="CR121" s="865"/>
      <c r="CS121" s="865"/>
      <c r="CT121" s="865"/>
      <c r="CU121" s="865"/>
      <c r="CV121" s="865"/>
      <c r="CW121" s="865"/>
      <c r="CX121" s="865"/>
      <c r="CY121" s="865"/>
      <c r="CZ121" s="865"/>
      <c r="DA121" s="865"/>
      <c r="DB121" s="865"/>
      <c r="DC121" s="865"/>
      <c r="DD121" s="865"/>
      <c r="DE121" s="865"/>
      <c r="DF121" s="865"/>
      <c r="DG121" s="865"/>
      <c r="DH121" s="865"/>
      <c r="DI121" s="865"/>
      <c r="DJ121" s="865"/>
      <c r="DK121" s="865"/>
      <c r="DL121" s="865"/>
      <c r="DM121" s="865"/>
      <c r="DN121" s="865"/>
      <c r="DO121" s="865"/>
      <c r="DP121" s="865"/>
      <c r="DQ121" s="865"/>
      <c r="DR121" s="865"/>
      <c r="DS121" s="865"/>
      <c r="DT121" s="865"/>
      <c r="DU121" s="865"/>
      <c r="DV121" s="865"/>
      <c r="DW121" s="865"/>
      <c r="DX121" s="865"/>
      <c r="DY121" s="865"/>
      <c r="DZ121" s="865"/>
      <c r="EA121" s="865"/>
      <c r="EB121" s="865"/>
      <c r="EC121" s="865"/>
      <c r="ED121" s="865"/>
      <c r="EE121" s="865"/>
      <c r="EF121" s="865"/>
      <c r="EG121" s="865"/>
      <c r="EH121" s="865"/>
      <c r="EI121" s="865"/>
      <c r="EJ121" s="865"/>
      <c r="EK121" s="865"/>
      <c r="EL121" s="865"/>
      <c r="EM121" s="865"/>
      <c r="EN121" s="865"/>
      <c r="EO121" s="865"/>
      <c r="EP121" s="865"/>
      <c r="EQ121" s="865"/>
      <c r="ER121" s="865"/>
      <c r="ES121" s="865"/>
      <c r="ET121" s="865"/>
      <c r="EU121" s="865"/>
      <c r="EV121" s="865"/>
      <c r="EW121" s="865"/>
      <c r="EX121" s="865"/>
      <c r="EY121" s="865"/>
      <c r="EZ121" s="865"/>
      <c r="FA121" s="865"/>
      <c r="FB121" s="865"/>
      <c r="FC121" s="865"/>
      <c r="FD121" s="865"/>
      <c r="FE121" s="865"/>
      <c r="FF121" s="865"/>
      <c r="FG121" s="865"/>
      <c r="FH121" s="865"/>
      <c r="FI121" s="865"/>
      <c r="FJ121" s="865"/>
      <c r="FK121" s="865"/>
      <c r="FL121" s="865"/>
      <c r="FM121" s="865"/>
      <c r="FN121" s="865"/>
      <c r="FO121" s="865"/>
      <c r="FP121" s="865"/>
      <c r="FQ121" s="865"/>
      <c r="FR121" s="865"/>
      <c r="FS121" s="865"/>
      <c r="FT121" s="865"/>
      <c r="FU121" s="865"/>
      <c r="FV121" s="865"/>
      <c r="FW121" s="865"/>
      <c r="FX121" s="865"/>
      <c r="FY121" s="865"/>
      <c r="FZ121" s="865"/>
      <c r="GA121" s="865"/>
      <c r="GB121" s="865"/>
      <c r="GC121" s="865"/>
      <c r="GD121" s="865"/>
      <c r="GE121" s="865"/>
      <c r="GF121" s="865"/>
      <c r="GG121" s="865"/>
      <c r="GH121" s="865"/>
      <c r="GI121" s="865"/>
      <c r="GJ121" s="865"/>
      <c r="GK121" s="865"/>
      <c r="GL121" s="865"/>
      <c r="GM121" s="865"/>
      <c r="GN121" s="865"/>
      <c r="GO121" s="865"/>
      <c r="GP121" s="865"/>
      <c r="GQ121" s="865"/>
      <c r="GR121" s="865"/>
      <c r="GS121" s="865"/>
      <c r="GT121" s="865"/>
      <c r="GU121" s="865"/>
      <c r="GV121" s="865"/>
      <c r="GW121" s="865"/>
      <c r="GX121" s="865"/>
      <c r="GY121" s="865"/>
      <c r="GZ121" s="865"/>
      <c r="HA121" s="865"/>
      <c r="HB121" s="865"/>
      <c r="HC121" s="865"/>
      <c r="HD121" s="865"/>
      <c r="HE121" s="865"/>
      <c r="HF121" s="865"/>
      <c r="HG121" s="865"/>
      <c r="HH121" s="865"/>
      <c r="HI121" s="865"/>
      <c r="HJ121" s="865"/>
      <c r="HK121" s="865"/>
      <c r="HL121" s="865"/>
      <c r="HM121" s="865"/>
      <c r="HN121" s="865"/>
      <c r="HO121" s="865"/>
      <c r="HP121" s="865"/>
      <c r="HQ121" s="865"/>
      <c r="HR121" s="865"/>
      <c r="HS121" s="865"/>
      <c r="HT121" s="865"/>
      <c r="HU121" s="865"/>
      <c r="HV121" s="865"/>
      <c r="HW121" s="865"/>
      <c r="HX121" s="865"/>
      <c r="HY121" s="865"/>
      <c r="HZ121" s="865"/>
      <c r="IA121" s="865"/>
      <c r="IB121" s="865"/>
      <c r="IC121" s="865"/>
      <c r="ID121" s="865"/>
      <c r="IE121" s="865"/>
      <c r="IF121" s="865"/>
      <c r="IG121" s="865"/>
      <c r="IH121" s="865"/>
      <c r="II121" s="865"/>
      <c r="IJ121" s="865"/>
      <c r="IK121" s="865"/>
      <c r="IL121" s="865"/>
    </row>
    <row r="122" spans="1:246" ht="14.85" customHeight="1">
      <c r="A122" t="s">
        <v>355</v>
      </c>
      <c r="D122" s="2"/>
      <c r="E122" s="2"/>
      <c r="F122" s="2"/>
      <c r="G122" s="2"/>
      <c r="H122" s="2"/>
      <c r="I122" s="2"/>
      <c r="J122" s="2"/>
      <c r="K122" s="2"/>
      <c r="L122" s="2"/>
      <c r="M122" s="2"/>
      <c r="N122" s="2"/>
      <c r="O122" s="2"/>
      <c r="P122" s="2"/>
      <c r="Q122" s="2"/>
      <c r="R122" s="2"/>
      <c r="S122" s="2"/>
      <c r="T122" s="3"/>
      <c r="U122" s="3"/>
      <c r="V122" s="2"/>
      <c r="W122" s="2"/>
      <c r="X122" s="2"/>
      <c r="Y122" s="2"/>
      <c r="Z122" s="3"/>
    </row>
    <row r="123" spans="1:246" ht="14.85" customHeight="1">
      <c r="D123" s="2"/>
      <c r="E123" s="2"/>
      <c r="F123" s="2"/>
      <c r="G123" s="2"/>
      <c r="H123" s="2"/>
      <c r="I123" s="2"/>
      <c r="J123" s="2"/>
      <c r="K123" s="2"/>
      <c r="L123" s="2"/>
      <c r="M123" s="2"/>
      <c r="N123" s="2"/>
      <c r="O123" s="2"/>
      <c r="P123" s="2"/>
      <c r="Q123" s="2"/>
      <c r="R123" s="2"/>
      <c r="S123" s="2"/>
      <c r="T123" s="3"/>
      <c r="U123" s="3"/>
      <c r="V123" s="2"/>
      <c r="W123" s="2"/>
      <c r="X123" s="2"/>
      <c r="Y123" s="2"/>
      <c r="Z123" s="3" t="s">
        <v>315</v>
      </c>
    </row>
    <row r="124" spans="1:246">
      <c r="A124" s="105"/>
      <c r="B124" s="106"/>
      <c r="C124" s="106"/>
      <c r="D124" s="107" t="s">
        <v>316</v>
      </c>
      <c r="E124" s="14">
        <v>-3</v>
      </c>
      <c r="F124" s="14">
        <v>-2</v>
      </c>
      <c r="G124" s="14">
        <v>-1</v>
      </c>
      <c r="H124" s="14">
        <v>0</v>
      </c>
      <c r="I124" s="14">
        <v>1</v>
      </c>
      <c r="J124" s="14">
        <v>2</v>
      </c>
      <c r="K124" s="14">
        <v>3</v>
      </c>
      <c r="L124" s="14">
        <v>4</v>
      </c>
      <c r="M124" s="14">
        <v>5</v>
      </c>
      <c r="N124" s="14">
        <v>6</v>
      </c>
      <c r="O124" s="14">
        <v>7</v>
      </c>
      <c r="P124" s="14">
        <v>8</v>
      </c>
      <c r="Q124" s="14">
        <v>9</v>
      </c>
      <c r="R124" s="14">
        <v>10</v>
      </c>
      <c r="S124" s="14">
        <v>11</v>
      </c>
      <c r="T124" s="14">
        <v>12</v>
      </c>
      <c r="U124" s="14">
        <v>13</v>
      </c>
      <c r="V124" s="14">
        <v>14</v>
      </c>
      <c r="W124" s="14">
        <v>15</v>
      </c>
      <c r="X124" s="14">
        <v>16</v>
      </c>
      <c r="Y124" s="14">
        <v>17</v>
      </c>
      <c r="Z124" s="867" t="s">
        <v>56</v>
      </c>
    </row>
    <row r="125" spans="1:246" ht="26.25" customHeight="1">
      <c r="A125" s="884" t="s">
        <v>317</v>
      </c>
      <c r="B125" s="884"/>
      <c r="C125" s="884"/>
      <c r="D125" s="884"/>
      <c r="E125" s="14" t="s">
        <v>412</v>
      </c>
      <c r="F125" s="14" t="s">
        <v>318</v>
      </c>
      <c r="G125" s="14" t="s">
        <v>319</v>
      </c>
      <c r="H125" s="14" t="s">
        <v>320</v>
      </c>
      <c r="I125" s="14" t="s">
        <v>321</v>
      </c>
      <c r="J125" s="14" t="s">
        <v>322</v>
      </c>
      <c r="K125" s="14" t="s">
        <v>323</v>
      </c>
      <c r="L125" s="14" t="s">
        <v>324</v>
      </c>
      <c r="M125" s="14" t="s">
        <v>325</v>
      </c>
      <c r="N125" s="14" t="s">
        <v>326</v>
      </c>
      <c r="O125" s="14" t="s">
        <v>327</v>
      </c>
      <c r="P125" s="14" t="s">
        <v>328</v>
      </c>
      <c r="Q125" s="14" t="s">
        <v>329</v>
      </c>
      <c r="R125" s="14" t="s">
        <v>330</v>
      </c>
      <c r="S125" s="14" t="s">
        <v>331</v>
      </c>
      <c r="T125" s="14" t="s">
        <v>332</v>
      </c>
      <c r="U125" s="14" t="s">
        <v>333</v>
      </c>
      <c r="V125" s="14" t="s">
        <v>334</v>
      </c>
      <c r="W125" s="14" t="s">
        <v>335</v>
      </c>
      <c r="X125" s="14" t="s">
        <v>336</v>
      </c>
      <c r="Y125" s="14" t="s">
        <v>337</v>
      </c>
      <c r="Z125" s="868"/>
    </row>
    <row r="126" spans="1:246" ht="13.5" customHeight="1">
      <c r="A126" s="882" t="s">
        <v>937</v>
      </c>
      <c r="B126" s="882"/>
      <c r="C126" s="882"/>
      <c r="D126" s="7" t="s">
        <v>344</v>
      </c>
      <c r="E126" s="8"/>
      <c r="F126" s="8"/>
      <c r="G126" s="4"/>
      <c r="H126" s="4"/>
      <c r="I126" s="4"/>
      <c r="J126" s="4"/>
      <c r="K126" s="4"/>
      <c r="L126" s="4"/>
      <c r="M126" s="4"/>
      <c r="N126" s="4"/>
      <c r="O126" s="4"/>
      <c r="P126" s="4"/>
      <c r="Q126" s="4"/>
      <c r="R126" s="4"/>
      <c r="S126" s="4"/>
      <c r="T126" s="4"/>
      <c r="U126" s="4"/>
      <c r="V126" s="4"/>
      <c r="W126" s="4"/>
      <c r="X126" s="4"/>
      <c r="Y126" s="4"/>
      <c r="Z126" s="4"/>
    </row>
    <row r="127" spans="1:246">
      <c r="A127" s="882"/>
      <c r="B127" s="882"/>
      <c r="C127" s="882"/>
      <c r="D127" s="7" t="s">
        <v>345</v>
      </c>
      <c r="E127" s="8"/>
      <c r="F127" s="8"/>
      <c r="G127" s="4"/>
      <c r="I127" s="4"/>
      <c r="J127" s="4"/>
      <c r="K127" s="4"/>
      <c r="L127" s="4"/>
      <c r="M127" s="4"/>
      <c r="N127" s="4"/>
      <c r="O127" s="4"/>
      <c r="P127" s="4"/>
      <c r="Q127" s="4"/>
      <c r="R127" s="4"/>
      <c r="S127" s="4"/>
      <c r="T127" s="4"/>
      <c r="U127" s="4"/>
      <c r="V127" s="4"/>
      <c r="W127" s="4"/>
      <c r="X127" s="4"/>
      <c r="Y127" s="4"/>
      <c r="Z127" s="4"/>
    </row>
    <row r="128" spans="1:246">
      <c r="A128" s="882"/>
      <c r="B128" s="882"/>
      <c r="C128" s="882"/>
      <c r="D128" s="7" t="s">
        <v>282</v>
      </c>
      <c r="E128" s="8"/>
      <c r="F128" s="8"/>
      <c r="G128" s="4"/>
      <c r="H128" s="4"/>
      <c r="I128" s="4"/>
      <c r="J128" s="4"/>
      <c r="K128" s="4"/>
      <c r="L128" s="4"/>
      <c r="M128" s="4"/>
      <c r="N128" s="4"/>
      <c r="O128" s="4"/>
      <c r="P128" s="4"/>
      <c r="Q128" s="4"/>
      <c r="R128" s="4"/>
      <c r="S128" s="4"/>
      <c r="T128" s="4"/>
      <c r="U128" s="4"/>
      <c r="V128" s="4"/>
      <c r="W128" s="4"/>
      <c r="X128" s="4"/>
      <c r="Y128" s="4"/>
      <c r="Z128" s="4"/>
    </row>
    <row r="129" spans="1:26">
      <c r="A129" s="882"/>
      <c r="B129" s="882"/>
      <c r="C129" s="882"/>
      <c r="D129" s="108" t="s">
        <v>339</v>
      </c>
      <c r="E129" s="8"/>
      <c r="F129" s="8"/>
      <c r="G129" s="4"/>
      <c r="H129" s="4"/>
      <c r="I129" s="4"/>
      <c r="J129" s="4"/>
      <c r="K129" s="4"/>
      <c r="L129" s="4"/>
      <c r="M129" s="4"/>
      <c r="N129" s="4"/>
      <c r="O129" s="4"/>
      <c r="P129" s="4"/>
      <c r="Q129" s="4"/>
      <c r="R129" s="4"/>
      <c r="S129" s="4"/>
      <c r="T129" s="4"/>
      <c r="U129" s="4"/>
      <c r="V129" s="4"/>
      <c r="W129" s="4"/>
      <c r="X129" s="4"/>
      <c r="Y129" s="4"/>
      <c r="Z129" s="4"/>
    </row>
    <row r="130" spans="1:26" ht="13.5" customHeight="1">
      <c r="A130" s="882" t="s">
        <v>356</v>
      </c>
      <c r="B130" s="882"/>
      <c r="C130" s="882"/>
      <c r="D130" s="7" t="s">
        <v>344</v>
      </c>
      <c r="E130" s="8"/>
      <c r="F130" s="8"/>
      <c r="G130" s="4"/>
      <c r="H130" s="4"/>
      <c r="I130" s="4"/>
      <c r="J130" s="4"/>
      <c r="K130" s="4"/>
      <c r="L130" s="4"/>
      <c r="M130" s="4"/>
      <c r="N130" s="4"/>
      <c r="O130" s="4"/>
      <c r="P130" s="4"/>
      <c r="Q130" s="4"/>
      <c r="R130" s="4"/>
      <c r="S130" s="4"/>
      <c r="T130" s="4"/>
      <c r="U130" s="4"/>
      <c r="V130" s="4"/>
      <c r="W130" s="4"/>
      <c r="X130" s="4"/>
      <c r="Y130" s="4"/>
      <c r="Z130" s="4"/>
    </row>
    <row r="131" spans="1:26">
      <c r="A131" s="882"/>
      <c r="B131" s="882"/>
      <c r="C131" s="882"/>
      <c r="D131" s="7" t="s">
        <v>345</v>
      </c>
      <c r="E131" s="8"/>
      <c r="F131" s="8"/>
      <c r="G131" s="4"/>
      <c r="H131" s="4"/>
      <c r="I131" s="4"/>
      <c r="J131" s="4"/>
      <c r="K131" s="4"/>
      <c r="L131" s="4"/>
      <c r="M131" s="4"/>
      <c r="N131" s="4"/>
      <c r="O131" s="4"/>
      <c r="P131" s="4"/>
      <c r="Q131" s="4"/>
      <c r="R131" s="4"/>
      <c r="S131" s="4"/>
      <c r="T131" s="4"/>
      <c r="U131" s="4"/>
      <c r="V131" s="4"/>
      <c r="W131" s="4"/>
      <c r="X131" s="4"/>
      <c r="Y131" s="4"/>
      <c r="Z131" s="4"/>
    </row>
    <row r="132" spans="1:26">
      <c r="A132" s="882"/>
      <c r="B132" s="882"/>
      <c r="C132" s="882"/>
      <c r="D132" s="7" t="s">
        <v>282</v>
      </c>
      <c r="E132" s="8"/>
      <c r="F132" s="8"/>
      <c r="G132" s="4"/>
      <c r="H132" s="4"/>
      <c r="I132" s="4"/>
      <c r="J132" s="4"/>
      <c r="K132" s="4"/>
      <c r="L132" s="4"/>
      <c r="M132" s="4"/>
      <c r="N132" s="4"/>
      <c r="O132" s="4"/>
      <c r="P132" s="4"/>
      <c r="Q132" s="4"/>
      <c r="R132" s="4"/>
      <c r="S132" s="4"/>
      <c r="T132" s="4"/>
      <c r="U132" s="4"/>
      <c r="V132" s="4"/>
      <c r="W132" s="4"/>
      <c r="X132" s="4"/>
      <c r="Y132" s="4"/>
      <c r="Z132" s="4"/>
    </row>
    <row r="133" spans="1:26">
      <c r="A133" s="882"/>
      <c r="B133" s="882"/>
      <c r="C133" s="882"/>
      <c r="D133" s="108" t="s">
        <v>339</v>
      </c>
      <c r="E133" s="8"/>
      <c r="F133" s="8"/>
      <c r="G133" s="4"/>
      <c r="H133" s="4"/>
      <c r="I133" s="4"/>
      <c r="J133" s="4"/>
      <c r="K133" s="4"/>
      <c r="L133" s="4"/>
      <c r="M133" s="4"/>
      <c r="N133" s="4"/>
      <c r="O133" s="4"/>
      <c r="P133" s="4"/>
      <c r="Q133" s="4"/>
      <c r="R133" s="4"/>
      <c r="S133" s="4"/>
      <c r="T133" s="4"/>
      <c r="U133" s="4"/>
      <c r="V133" s="4"/>
      <c r="W133" s="4"/>
      <c r="X133" s="4"/>
      <c r="Y133" s="4"/>
      <c r="Z133" s="4"/>
    </row>
    <row r="134" spans="1:26" ht="13.5" customHeight="1">
      <c r="A134" s="882" t="s">
        <v>938</v>
      </c>
      <c r="B134" s="882"/>
      <c r="C134" s="882"/>
      <c r="D134" s="7" t="s">
        <v>344</v>
      </c>
      <c r="E134" s="8"/>
      <c r="F134" s="8"/>
      <c r="G134" s="4"/>
      <c r="H134" s="4"/>
      <c r="I134" s="4"/>
      <c r="J134" s="4"/>
      <c r="K134" s="4"/>
      <c r="L134" s="4"/>
      <c r="M134" s="4"/>
      <c r="N134" s="4"/>
      <c r="O134" s="4"/>
      <c r="P134" s="4"/>
      <c r="Q134" s="4"/>
      <c r="R134" s="4"/>
      <c r="S134" s="4"/>
      <c r="T134" s="4"/>
      <c r="U134" s="4"/>
      <c r="V134" s="4"/>
      <c r="W134" s="4"/>
      <c r="X134" s="4"/>
      <c r="Y134" s="4"/>
      <c r="Z134" s="4"/>
    </row>
    <row r="135" spans="1:26">
      <c r="A135" s="882"/>
      <c r="B135" s="882"/>
      <c r="C135" s="882"/>
      <c r="D135" s="7" t="s">
        <v>345</v>
      </c>
      <c r="E135" s="8"/>
      <c r="F135" s="8"/>
      <c r="G135" s="4"/>
      <c r="I135" s="4"/>
      <c r="J135" s="4"/>
      <c r="K135" s="4"/>
      <c r="L135" s="4"/>
      <c r="M135" s="4"/>
      <c r="N135" s="4"/>
      <c r="O135" s="4"/>
      <c r="P135" s="4"/>
      <c r="Q135" s="4"/>
      <c r="R135" s="4"/>
      <c r="S135" s="4"/>
      <c r="T135" s="4"/>
      <c r="U135" s="4"/>
      <c r="V135" s="4"/>
      <c r="W135" s="4"/>
      <c r="X135" s="4"/>
      <c r="Y135" s="4"/>
      <c r="Z135" s="4"/>
    </row>
    <row r="136" spans="1:26">
      <c r="A136" s="882"/>
      <c r="B136" s="882"/>
      <c r="C136" s="882"/>
      <c r="D136" s="7" t="s">
        <v>282</v>
      </c>
      <c r="E136" s="8"/>
      <c r="F136" s="8"/>
      <c r="G136" s="4"/>
      <c r="H136" s="4"/>
      <c r="I136" s="4"/>
      <c r="J136" s="4"/>
      <c r="K136" s="4"/>
      <c r="L136" s="4"/>
      <c r="M136" s="4"/>
      <c r="N136" s="4"/>
      <c r="O136" s="4"/>
      <c r="P136" s="4"/>
      <c r="Q136" s="4"/>
      <c r="R136" s="4"/>
      <c r="S136" s="4"/>
      <c r="T136" s="4"/>
      <c r="U136" s="4"/>
      <c r="V136" s="4"/>
      <c r="W136" s="4"/>
      <c r="X136" s="4"/>
      <c r="Y136" s="4"/>
      <c r="Z136" s="4"/>
    </row>
    <row r="137" spans="1:26">
      <c r="A137" s="882"/>
      <c r="B137" s="882"/>
      <c r="C137" s="882"/>
      <c r="D137" s="108" t="s">
        <v>339</v>
      </c>
      <c r="E137" s="8"/>
      <c r="F137" s="8"/>
      <c r="G137" s="4"/>
      <c r="H137" s="4"/>
      <c r="I137" s="4"/>
      <c r="J137" s="4"/>
      <c r="K137" s="4"/>
      <c r="L137" s="4"/>
      <c r="M137" s="4"/>
      <c r="N137" s="4"/>
      <c r="O137" s="4"/>
      <c r="P137" s="4"/>
      <c r="Q137" s="4"/>
      <c r="R137" s="4"/>
      <c r="S137" s="4"/>
      <c r="T137" s="4"/>
      <c r="U137" s="4"/>
      <c r="V137" s="4"/>
      <c r="W137" s="4"/>
      <c r="X137" s="4"/>
      <c r="Y137" s="4"/>
      <c r="Z137" s="4"/>
    </row>
    <row r="138" spans="1:26" ht="13.5" customHeight="1">
      <c r="A138" s="882" t="s">
        <v>357</v>
      </c>
      <c r="B138" s="882"/>
      <c r="C138" s="882"/>
      <c r="D138" s="7" t="s">
        <v>344</v>
      </c>
      <c r="E138" s="8"/>
      <c r="F138" s="8"/>
      <c r="G138" s="4"/>
      <c r="H138" s="4"/>
      <c r="I138" s="4"/>
      <c r="J138" s="4"/>
      <c r="K138" s="4"/>
      <c r="L138" s="4"/>
      <c r="M138" s="4"/>
      <c r="N138" s="4"/>
      <c r="O138" s="4"/>
      <c r="P138" s="4"/>
      <c r="Q138" s="4"/>
      <c r="R138" s="4"/>
      <c r="S138" s="4"/>
      <c r="T138" s="4"/>
      <c r="U138" s="4"/>
      <c r="V138" s="4"/>
      <c r="W138" s="4"/>
      <c r="X138" s="4"/>
      <c r="Y138" s="4"/>
      <c r="Z138" s="4"/>
    </row>
    <row r="139" spans="1:26">
      <c r="A139" s="882"/>
      <c r="B139" s="882"/>
      <c r="C139" s="882"/>
      <c r="D139" s="7" t="s">
        <v>345</v>
      </c>
      <c r="E139" s="8"/>
      <c r="F139" s="8"/>
      <c r="G139" s="4"/>
      <c r="I139" s="4"/>
      <c r="J139" s="4"/>
      <c r="K139" s="4"/>
      <c r="L139" s="4"/>
      <c r="M139" s="4"/>
      <c r="N139" s="4"/>
      <c r="O139" s="4"/>
      <c r="P139" s="4"/>
      <c r="Q139" s="4"/>
      <c r="R139" s="4"/>
      <c r="S139" s="4"/>
      <c r="T139" s="4"/>
      <c r="U139" s="4"/>
      <c r="V139" s="4"/>
      <c r="W139" s="4"/>
      <c r="X139" s="4"/>
      <c r="Y139" s="4"/>
      <c r="Z139" s="4"/>
    </row>
    <row r="140" spans="1:26">
      <c r="A140" s="882"/>
      <c r="B140" s="882"/>
      <c r="C140" s="882"/>
      <c r="D140" s="7" t="s">
        <v>282</v>
      </c>
      <c r="E140" s="8"/>
      <c r="F140" s="8"/>
      <c r="G140" s="4"/>
      <c r="H140" s="4"/>
      <c r="I140" s="4"/>
      <c r="J140" s="4"/>
      <c r="K140" s="4"/>
      <c r="L140" s="4"/>
      <c r="M140" s="4"/>
      <c r="N140" s="4"/>
      <c r="O140" s="4"/>
      <c r="P140" s="4"/>
      <c r="Q140" s="4"/>
      <c r="R140" s="4"/>
      <c r="S140" s="4"/>
      <c r="T140" s="4"/>
      <c r="U140" s="4"/>
      <c r="V140" s="4"/>
      <c r="W140" s="4"/>
      <c r="X140" s="4"/>
      <c r="Y140" s="4"/>
      <c r="Z140" s="4"/>
    </row>
    <row r="141" spans="1:26">
      <c r="A141" s="882"/>
      <c r="B141" s="882"/>
      <c r="C141" s="882"/>
      <c r="D141" s="108" t="s">
        <v>339</v>
      </c>
      <c r="E141" s="8"/>
      <c r="F141" s="8"/>
      <c r="G141" s="4"/>
      <c r="H141" s="4"/>
      <c r="I141" s="4"/>
      <c r="J141" s="4"/>
      <c r="K141" s="4"/>
      <c r="L141" s="4"/>
      <c r="M141" s="4"/>
      <c r="N141" s="4"/>
      <c r="O141" s="4"/>
      <c r="P141" s="4"/>
      <c r="Q141" s="4"/>
      <c r="R141" s="4"/>
      <c r="S141" s="4"/>
      <c r="T141" s="4"/>
      <c r="U141" s="4"/>
      <c r="V141" s="4"/>
      <c r="W141" s="4"/>
      <c r="X141" s="4"/>
      <c r="Y141" s="4"/>
      <c r="Z141" s="4"/>
    </row>
    <row r="142" spans="1:26" ht="13.5" customHeight="1">
      <c r="A142" s="882" t="s">
        <v>358</v>
      </c>
      <c r="B142" s="882"/>
      <c r="C142" s="882"/>
      <c r="D142" s="7" t="s">
        <v>344</v>
      </c>
      <c r="E142" s="8"/>
      <c r="F142" s="8"/>
      <c r="G142" s="4"/>
      <c r="H142" s="4"/>
      <c r="I142" s="4"/>
      <c r="J142" s="4"/>
      <c r="K142" s="4"/>
      <c r="L142" s="4"/>
      <c r="M142" s="4"/>
      <c r="N142" s="4"/>
      <c r="O142" s="4"/>
      <c r="P142" s="4"/>
      <c r="Q142" s="4"/>
      <c r="R142" s="4"/>
      <c r="S142" s="4"/>
      <c r="T142" s="4"/>
      <c r="U142" s="4"/>
      <c r="V142" s="4"/>
      <c r="W142" s="4"/>
      <c r="X142" s="4"/>
      <c r="Y142" s="4"/>
      <c r="Z142" s="4"/>
    </row>
    <row r="143" spans="1:26">
      <c r="A143" s="882"/>
      <c r="B143" s="882"/>
      <c r="C143" s="882"/>
      <c r="D143" s="7" t="s">
        <v>345</v>
      </c>
      <c r="E143" s="8"/>
      <c r="F143" s="8"/>
      <c r="G143" s="4"/>
      <c r="I143" s="4"/>
      <c r="J143" s="4"/>
      <c r="K143" s="4"/>
      <c r="L143" s="4"/>
      <c r="M143" s="4"/>
      <c r="N143" s="4"/>
      <c r="O143" s="4"/>
      <c r="P143" s="4"/>
      <c r="Q143" s="4"/>
      <c r="R143" s="4"/>
      <c r="S143" s="4"/>
      <c r="T143" s="4"/>
      <c r="U143" s="4"/>
      <c r="V143" s="4"/>
      <c r="W143" s="4"/>
      <c r="X143" s="4"/>
      <c r="Y143" s="4"/>
      <c r="Z143" s="4"/>
    </row>
    <row r="144" spans="1:26">
      <c r="A144" s="882"/>
      <c r="B144" s="882"/>
      <c r="C144" s="882"/>
      <c r="D144" s="7" t="s">
        <v>282</v>
      </c>
      <c r="E144" s="8"/>
      <c r="F144" s="8"/>
      <c r="G144" s="4"/>
      <c r="H144" s="4"/>
      <c r="I144" s="4"/>
      <c r="J144" s="4"/>
      <c r="K144" s="4"/>
      <c r="L144" s="4"/>
      <c r="M144" s="4"/>
      <c r="N144" s="4"/>
      <c r="O144" s="4"/>
      <c r="P144" s="4"/>
      <c r="Q144" s="4"/>
      <c r="R144" s="4"/>
      <c r="S144" s="4"/>
      <c r="T144" s="4"/>
      <c r="U144" s="4"/>
      <c r="V144" s="4"/>
      <c r="W144" s="4"/>
      <c r="X144" s="4"/>
      <c r="Y144" s="4"/>
      <c r="Z144" s="4"/>
    </row>
    <row r="145" spans="1:246">
      <c r="A145" s="882"/>
      <c r="B145" s="882"/>
      <c r="C145" s="882"/>
      <c r="D145" s="108" t="s">
        <v>339</v>
      </c>
      <c r="E145" s="8"/>
      <c r="F145" s="8"/>
      <c r="G145" s="4"/>
      <c r="H145" s="4"/>
      <c r="I145" s="4"/>
      <c r="J145" s="4"/>
      <c r="K145" s="4"/>
      <c r="L145" s="4"/>
      <c r="M145" s="4"/>
      <c r="N145" s="4"/>
      <c r="O145" s="4"/>
      <c r="P145" s="4"/>
      <c r="Q145" s="4"/>
      <c r="R145" s="4"/>
      <c r="S145" s="4"/>
      <c r="T145" s="4"/>
      <c r="U145" s="4"/>
      <c r="V145" s="4"/>
      <c r="W145" s="4"/>
      <c r="X145" s="4"/>
      <c r="Y145" s="4"/>
      <c r="Z145" s="4"/>
    </row>
    <row r="146" spans="1:246" ht="13.5" customHeight="1">
      <c r="A146" s="882" t="s">
        <v>359</v>
      </c>
      <c r="B146" s="882"/>
      <c r="C146" s="882"/>
      <c r="D146" s="7" t="s">
        <v>344</v>
      </c>
      <c r="E146" s="8"/>
      <c r="F146" s="8"/>
      <c r="G146" s="4"/>
      <c r="H146" s="4"/>
      <c r="I146" s="4"/>
      <c r="J146" s="4"/>
      <c r="K146" s="4"/>
      <c r="L146" s="4"/>
      <c r="M146" s="4"/>
      <c r="N146" s="4"/>
      <c r="O146" s="4"/>
      <c r="P146" s="4"/>
      <c r="Q146" s="4"/>
      <c r="R146" s="4"/>
      <c r="S146" s="4"/>
      <c r="T146" s="4"/>
      <c r="U146" s="4"/>
      <c r="V146" s="4"/>
      <c r="W146" s="4"/>
      <c r="X146" s="4"/>
      <c r="Y146" s="4"/>
      <c r="Z146" s="4"/>
    </row>
    <row r="147" spans="1:246">
      <c r="A147" s="882"/>
      <c r="B147" s="882"/>
      <c r="C147" s="882"/>
      <c r="D147" s="7" t="s">
        <v>345</v>
      </c>
      <c r="E147" s="8"/>
      <c r="F147" s="8"/>
      <c r="G147" s="4"/>
      <c r="I147" s="4"/>
      <c r="J147" s="4"/>
      <c r="K147" s="4"/>
      <c r="L147" s="4"/>
      <c r="M147" s="4"/>
      <c r="N147" s="4"/>
      <c r="O147" s="4"/>
      <c r="P147" s="4"/>
      <c r="Q147" s="4"/>
      <c r="R147" s="4"/>
      <c r="S147" s="4"/>
      <c r="T147" s="4"/>
      <c r="U147" s="4"/>
      <c r="V147" s="4"/>
      <c r="W147" s="4"/>
      <c r="X147" s="4"/>
      <c r="Y147" s="4"/>
      <c r="Z147" s="4"/>
    </row>
    <row r="148" spans="1:246">
      <c r="A148" s="882"/>
      <c r="B148" s="882"/>
      <c r="C148" s="882"/>
      <c r="D148" s="7" t="s">
        <v>282</v>
      </c>
      <c r="E148" s="8"/>
      <c r="F148" s="8"/>
      <c r="G148" s="4"/>
      <c r="H148" s="4"/>
      <c r="I148" s="4"/>
      <c r="J148" s="4"/>
      <c r="K148" s="4"/>
      <c r="L148" s="4"/>
      <c r="M148" s="4"/>
      <c r="N148" s="4"/>
      <c r="O148" s="4"/>
      <c r="P148" s="4"/>
      <c r="Q148" s="4"/>
      <c r="R148" s="4"/>
      <c r="S148" s="4"/>
      <c r="T148" s="4"/>
      <c r="U148" s="4"/>
      <c r="V148" s="4"/>
      <c r="W148" s="4"/>
      <c r="X148" s="4"/>
      <c r="Y148" s="4"/>
      <c r="Z148" s="4"/>
    </row>
    <row r="149" spans="1:246">
      <c r="A149" s="882"/>
      <c r="B149" s="882"/>
      <c r="C149" s="882"/>
      <c r="D149" s="108" t="s">
        <v>339</v>
      </c>
      <c r="E149" s="8"/>
      <c r="F149" s="8"/>
      <c r="G149" s="4"/>
      <c r="H149" s="4"/>
      <c r="I149" s="4"/>
      <c r="J149" s="4"/>
      <c r="K149" s="4"/>
      <c r="L149" s="4"/>
      <c r="M149" s="4"/>
      <c r="N149" s="4"/>
      <c r="O149" s="4"/>
      <c r="P149" s="4"/>
      <c r="Q149" s="4"/>
      <c r="R149" s="4"/>
      <c r="S149" s="4"/>
      <c r="T149" s="4"/>
      <c r="U149" s="4"/>
      <c r="V149" s="4"/>
      <c r="W149" s="4"/>
      <c r="X149" s="4"/>
      <c r="Y149" s="4"/>
      <c r="Z149" s="4"/>
    </row>
    <row r="150" spans="1:246" ht="13.5" customHeight="1">
      <c r="A150" s="866" t="s">
        <v>939</v>
      </c>
      <c r="B150" s="866"/>
      <c r="C150" s="866"/>
      <c r="D150" s="7" t="s">
        <v>344</v>
      </c>
      <c r="E150" s="8"/>
      <c r="F150" s="8"/>
      <c r="G150" s="4"/>
      <c r="H150" s="4"/>
      <c r="I150" s="4"/>
      <c r="J150" s="4"/>
      <c r="K150" s="4"/>
      <c r="L150" s="4"/>
      <c r="M150" s="4"/>
      <c r="N150" s="4"/>
      <c r="O150" s="4"/>
      <c r="P150" s="4"/>
      <c r="Q150" s="4"/>
      <c r="R150" s="4"/>
      <c r="S150" s="4"/>
      <c r="T150" s="4"/>
      <c r="U150" s="4"/>
      <c r="V150" s="4"/>
      <c r="W150" s="4"/>
      <c r="X150" s="4"/>
      <c r="Y150" s="4"/>
      <c r="Z150" s="4"/>
    </row>
    <row r="151" spans="1:246">
      <c r="A151" s="866"/>
      <c r="B151" s="866"/>
      <c r="C151" s="866"/>
      <c r="D151" s="7" t="s">
        <v>345</v>
      </c>
      <c r="E151" s="8"/>
      <c r="F151" s="8"/>
      <c r="G151" s="4"/>
      <c r="I151" s="4"/>
      <c r="J151" s="4"/>
      <c r="K151" s="4"/>
      <c r="L151" s="4"/>
      <c r="M151" s="4"/>
      <c r="N151" s="4"/>
      <c r="O151" s="4"/>
      <c r="P151" s="4"/>
      <c r="Q151" s="4"/>
      <c r="R151" s="4"/>
      <c r="S151" s="4"/>
      <c r="T151" s="4"/>
      <c r="U151" s="4"/>
      <c r="V151" s="4"/>
      <c r="W151" s="4"/>
      <c r="X151" s="4"/>
      <c r="Y151" s="4"/>
      <c r="Z151" s="4"/>
    </row>
    <row r="152" spans="1:246">
      <c r="A152" s="866"/>
      <c r="B152" s="866"/>
      <c r="C152" s="866"/>
      <c r="D152" s="7" t="s">
        <v>282</v>
      </c>
      <c r="E152" s="8"/>
      <c r="F152" s="8"/>
      <c r="G152" s="4"/>
      <c r="H152" s="4"/>
      <c r="I152" s="4"/>
      <c r="J152" s="4"/>
      <c r="K152" s="4"/>
      <c r="L152" s="4"/>
      <c r="M152" s="4"/>
      <c r="N152" s="4"/>
      <c r="O152" s="4"/>
      <c r="P152" s="4"/>
      <c r="Q152" s="4"/>
      <c r="R152" s="4"/>
      <c r="S152" s="4"/>
      <c r="T152" s="4"/>
      <c r="U152" s="4"/>
      <c r="V152" s="4"/>
      <c r="W152" s="4"/>
      <c r="X152" s="4"/>
      <c r="Y152" s="4"/>
      <c r="Z152" s="4"/>
    </row>
    <row r="153" spans="1:246">
      <c r="A153" s="866"/>
      <c r="B153" s="866"/>
      <c r="C153" s="866"/>
      <c r="D153" s="108" t="s">
        <v>339</v>
      </c>
      <c r="E153" s="8"/>
      <c r="F153" s="8"/>
      <c r="G153" s="4"/>
      <c r="H153" s="4"/>
      <c r="I153" s="4"/>
      <c r="J153" s="4"/>
      <c r="K153" s="4"/>
      <c r="L153" s="4"/>
      <c r="M153" s="4"/>
      <c r="N153" s="4"/>
      <c r="O153" s="4"/>
      <c r="P153" s="4"/>
      <c r="Q153" s="4"/>
      <c r="R153" s="4"/>
      <c r="S153" s="4"/>
      <c r="T153" s="4"/>
      <c r="U153" s="4"/>
      <c r="V153" s="4"/>
      <c r="W153" s="4"/>
      <c r="X153" s="4"/>
      <c r="Y153" s="4"/>
      <c r="Z153" s="4"/>
    </row>
    <row r="154" spans="1:246">
      <c r="A154" s="885" t="s">
        <v>360</v>
      </c>
      <c r="B154" s="886"/>
      <c r="C154" s="886"/>
      <c r="D154" s="887"/>
      <c r="E154" s="8"/>
      <c r="F154" s="4"/>
      <c r="G154" s="4"/>
      <c r="H154" s="4"/>
      <c r="I154" s="4"/>
      <c r="J154" s="4"/>
      <c r="K154" s="4"/>
      <c r="L154" s="4"/>
      <c r="M154" s="4"/>
      <c r="N154" s="4"/>
      <c r="O154" s="4"/>
      <c r="P154" s="4"/>
      <c r="Q154" s="4"/>
      <c r="R154" s="4"/>
      <c r="S154" s="4"/>
      <c r="T154" s="4"/>
      <c r="U154" s="4"/>
      <c r="V154" s="4"/>
      <c r="W154" s="4"/>
      <c r="X154" s="4"/>
      <c r="Y154" s="4"/>
      <c r="Z154" s="4"/>
    </row>
    <row r="155" spans="1:246" ht="13.35" customHeight="1">
      <c r="A155" s="858" t="s">
        <v>353</v>
      </c>
      <c r="B155" s="858"/>
      <c r="C155" s="858"/>
      <c r="D155" s="858"/>
      <c r="E155" s="858"/>
      <c r="F155" s="858"/>
      <c r="G155" s="858"/>
      <c r="H155" s="858"/>
      <c r="I155" s="858"/>
      <c r="J155" s="858"/>
      <c r="K155" s="858"/>
      <c r="L155" s="858"/>
      <c r="M155" s="858"/>
      <c r="N155" s="858"/>
      <c r="O155" s="2"/>
      <c r="P155" s="2"/>
      <c r="Q155" s="2"/>
      <c r="R155" s="2"/>
      <c r="S155" s="2"/>
      <c r="T155" s="2"/>
      <c r="U155" s="2"/>
      <c r="V155" s="2"/>
      <c r="W155" s="2"/>
      <c r="X155" s="2"/>
      <c r="Y155" s="2"/>
    </row>
    <row r="156" spans="1:246" ht="13.35" customHeight="1">
      <c r="A156" s="858" t="s">
        <v>354</v>
      </c>
      <c r="B156" s="858"/>
      <c r="C156" s="858"/>
      <c r="D156" s="858"/>
      <c r="E156" s="858"/>
      <c r="F156" s="858"/>
      <c r="G156" s="858"/>
      <c r="H156" s="858"/>
      <c r="I156" s="858"/>
      <c r="J156" s="858"/>
      <c r="K156" s="858"/>
      <c r="L156" s="858"/>
      <c r="M156" s="858"/>
      <c r="N156" s="858"/>
      <c r="O156" s="2"/>
      <c r="P156" s="2"/>
      <c r="Q156" s="2"/>
      <c r="R156" s="2"/>
      <c r="S156" s="2"/>
      <c r="T156" s="2"/>
      <c r="U156" s="2"/>
      <c r="V156" s="2"/>
      <c r="W156" s="2"/>
      <c r="X156" s="2"/>
      <c r="Y156" s="2"/>
    </row>
    <row r="157" spans="1:246" ht="13.35" customHeight="1">
      <c r="A157" s="858" t="s">
        <v>1323</v>
      </c>
      <c r="B157" s="858"/>
      <c r="C157" s="858"/>
      <c r="D157" s="858"/>
      <c r="E157" s="858"/>
      <c r="F157" s="858"/>
      <c r="G157" s="858"/>
      <c r="H157" s="858"/>
      <c r="I157" s="858"/>
      <c r="J157" s="858"/>
      <c r="K157" s="858"/>
      <c r="L157" s="858"/>
      <c r="M157" s="858"/>
      <c r="N157" s="858"/>
      <c r="O157" s="27"/>
      <c r="P157" s="27"/>
      <c r="Q157" s="27"/>
      <c r="R157" s="27"/>
      <c r="S157" s="27"/>
      <c r="T157" s="27"/>
      <c r="U157" s="27"/>
      <c r="V157" s="27"/>
      <c r="W157" s="27"/>
      <c r="X157" s="27"/>
      <c r="Y157" s="27"/>
      <c r="Z157" s="27"/>
      <c r="AA157" s="865"/>
      <c r="AB157" s="865"/>
      <c r="AC157" s="865"/>
      <c r="AD157" s="865"/>
      <c r="AE157" s="865"/>
      <c r="AF157" s="865"/>
      <c r="AG157" s="865"/>
      <c r="AH157" s="865"/>
      <c r="AI157" s="865"/>
      <c r="AJ157" s="865"/>
      <c r="AK157" s="865"/>
      <c r="AL157" s="865"/>
      <c r="AM157" s="865"/>
      <c r="AN157" s="865"/>
      <c r="AO157" s="865"/>
      <c r="AP157" s="865"/>
      <c r="AQ157" s="865"/>
      <c r="AR157" s="865"/>
      <c r="AS157" s="865"/>
      <c r="AT157" s="865"/>
      <c r="AU157" s="865"/>
      <c r="AV157" s="865"/>
      <c r="AW157" s="865"/>
      <c r="AX157" s="865"/>
      <c r="AY157" s="865"/>
      <c r="AZ157" s="865"/>
      <c r="BA157" s="865"/>
      <c r="BB157" s="865"/>
      <c r="BC157" s="865"/>
      <c r="BD157" s="865"/>
      <c r="BE157" s="865"/>
      <c r="BF157" s="865"/>
      <c r="BG157" s="865"/>
      <c r="BH157" s="865"/>
      <c r="BI157" s="865"/>
      <c r="BJ157" s="865"/>
      <c r="BK157" s="865"/>
      <c r="BL157" s="865"/>
      <c r="BM157" s="865"/>
      <c r="BN157" s="865"/>
      <c r="BO157" s="865"/>
      <c r="BP157" s="865"/>
      <c r="BQ157" s="865"/>
      <c r="BR157" s="865"/>
      <c r="BS157" s="865"/>
      <c r="BT157" s="865"/>
      <c r="BU157" s="865"/>
      <c r="BV157" s="865"/>
      <c r="BW157" s="865"/>
      <c r="BX157" s="865"/>
      <c r="BY157" s="865"/>
      <c r="BZ157" s="865"/>
      <c r="CA157" s="865"/>
      <c r="CB157" s="865"/>
      <c r="CC157" s="865"/>
      <c r="CD157" s="865"/>
      <c r="CE157" s="865"/>
      <c r="CF157" s="865"/>
      <c r="CG157" s="865"/>
      <c r="CH157" s="865"/>
      <c r="CI157" s="865"/>
      <c r="CJ157" s="865"/>
      <c r="CK157" s="865"/>
      <c r="CL157" s="865"/>
      <c r="CM157" s="865"/>
      <c r="CN157" s="865"/>
      <c r="CO157" s="865"/>
      <c r="CP157" s="865"/>
      <c r="CQ157" s="865"/>
      <c r="CR157" s="865"/>
      <c r="CS157" s="865"/>
      <c r="CT157" s="865"/>
      <c r="CU157" s="865"/>
      <c r="CV157" s="865"/>
      <c r="CW157" s="865"/>
      <c r="CX157" s="865"/>
      <c r="CY157" s="865"/>
      <c r="CZ157" s="865"/>
      <c r="DA157" s="865"/>
      <c r="DB157" s="865"/>
      <c r="DC157" s="865"/>
      <c r="DD157" s="865"/>
      <c r="DE157" s="865"/>
      <c r="DF157" s="865"/>
      <c r="DG157" s="865"/>
      <c r="DH157" s="865"/>
      <c r="DI157" s="865"/>
      <c r="DJ157" s="865"/>
      <c r="DK157" s="865"/>
      <c r="DL157" s="865"/>
      <c r="DM157" s="865"/>
      <c r="DN157" s="865"/>
      <c r="DO157" s="865"/>
      <c r="DP157" s="865"/>
      <c r="DQ157" s="865"/>
      <c r="DR157" s="865"/>
      <c r="DS157" s="865"/>
      <c r="DT157" s="865"/>
      <c r="DU157" s="865"/>
      <c r="DV157" s="865"/>
      <c r="DW157" s="865"/>
      <c r="DX157" s="865"/>
      <c r="DY157" s="865"/>
      <c r="DZ157" s="865"/>
      <c r="EA157" s="865"/>
      <c r="EB157" s="865"/>
      <c r="EC157" s="865"/>
      <c r="ED157" s="865"/>
      <c r="EE157" s="865"/>
      <c r="EF157" s="865"/>
      <c r="EG157" s="865"/>
      <c r="EH157" s="865"/>
      <c r="EI157" s="865"/>
      <c r="EJ157" s="865"/>
      <c r="EK157" s="865"/>
      <c r="EL157" s="865"/>
      <c r="EM157" s="865"/>
      <c r="EN157" s="865"/>
      <c r="EO157" s="865"/>
      <c r="EP157" s="865"/>
      <c r="EQ157" s="865"/>
      <c r="ER157" s="865"/>
      <c r="ES157" s="865"/>
      <c r="ET157" s="865"/>
      <c r="EU157" s="865"/>
      <c r="EV157" s="865"/>
      <c r="EW157" s="865"/>
      <c r="EX157" s="865"/>
      <c r="EY157" s="865"/>
      <c r="EZ157" s="865"/>
      <c r="FA157" s="865"/>
      <c r="FB157" s="865"/>
      <c r="FC157" s="865"/>
      <c r="FD157" s="865"/>
      <c r="FE157" s="865"/>
      <c r="FF157" s="865"/>
      <c r="FG157" s="865"/>
      <c r="FH157" s="865"/>
      <c r="FI157" s="865"/>
      <c r="FJ157" s="865"/>
      <c r="FK157" s="865"/>
      <c r="FL157" s="865"/>
      <c r="FM157" s="865"/>
      <c r="FN157" s="865"/>
      <c r="FO157" s="865"/>
      <c r="FP157" s="865"/>
      <c r="FQ157" s="865"/>
      <c r="FR157" s="865"/>
      <c r="FS157" s="865"/>
      <c r="FT157" s="865"/>
      <c r="FU157" s="865"/>
      <c r="FV157" s="865"/>
      <c r="FW157" s="865"/>
      <c r="FX157" s="865"/>
      <c r="FY157" s="865"/>
      <c r="FZ157" s="865"/>
      <c r="GA157" s="865"/>
      <c r="GB157" s="865"/>
      <c r="GC157" s="865"/>
      <c r="GD157" s="865"/>
      <c r="GE157" s="865"/>
      <c r="GF157" s="865"/>
      <c r="GG157" s="865"/>
      <c r="GH157" s="865"/>
      <c r="GI157" s="865"/>
      <c r="GJ157" s="865"/>
      <c r="GK157" s="865"/>
      <c r="GL157" s="865"/>
      <c r="GM157" s="865"/>
      <c r="GN157" s="865"/>
      <c r="GO157" s="865"/>
      <c r="GP157" s="865"/>
      <c r="GQ157" s="865"/>
      <c r="GR157" s="865"/>
      <c r="GS157" s="865"/>
      <c r="GT157" s="865"/>
      <c r="GU157" s="865"/>
      <c r="GV157" s="865"/>
      <c r="GW157" s="865"/>
      <c r="GX157" s="865"/>
      <c r="GY157" s="865"/>
      <c r="GZ157" s="865"/>
      <c r="HA157" s="865"/>
      <c r="HB157" s="865"/>
      <c r="HC157" s="865"/>
      <c r="HD157" s="865"/>
      <c r="HE157" s="865"/>
      <c r="HF157" s="865"/>
      <c r="HG157" s="865"/>
      <c r="HH157" s="865"/>
      <c r="HI157" s="865"/>
      <c r="HJ157" s="865"/>
      <c r="HK157" s="865"/>
      <c r="HL157" s="865"/>
      <c r="HM157" s="865"/>
      <c r="HN157" s="865"/>
      <c r="HO157" s="865"/>
      <c r="HP157" s="865"/>
      <c r="HQ157" s="865"/>
      <c r="HR157" s="865"/>
      <c r="HS157" s="865"/>
      <c r="HT157" s="865"/>
      <c r="HU157" s="865"/>
      <c r="HV157" s="865"/>
      <c r="HW157" s="865"/>
      <c r="HX157" s="865"/>
      <c r="HY157" s="865"/>
      <c r="HZ157" s="865"/>
      <c r="IA157" s="865"/>
      <c r="IB157" s="865"/>
      <c r="IC157" s="865"/>
      <c r="ID157" s="865"/>
      <c r="IE157" s="865"/>
      <c r="IF157" s="865"/>
      <c r="IG157" s="865"/>
      <c r="IH157" s="865"/>
      <c r="II157" s="865"/>
      <c r="IJ157" s="865"/>
      <c r="IK157" s="865"/>
      <c r="IL157" s="865"/>
    </row>
    <row r="158" spans="1:246" ht="13.35" customHeight="1">
      <c r="A158" s="858" t="s">
        <v>1351</v>
      </c>
      <c r="B158" s="858"/>
      <c r="C158" s="858"/>
      <c r="D158" s="858"/>
      <c r="E158" s="858"/>
      <c r="F158" s="858"/>
      <c r="G158" s="858"/>
      <c r="H158" s="858"/>
      <c r="I158" s="858"/>
      <c r="J158" s="858"/>
      <c r="K158" s="858"/>
      <c r="L158" s="858"/>
      <c r="M158" s="858"/>
      <c r="N158" s="858"/>
      <c r="O158" s="2"/>
      <c r="P158" s="2"/>
      <c r="Q158" s="2"/>
      <c r="R158" s="2"/>
      <c r="S158" s="2"/>
      <c r="T158" s="2"/>
      <c r="U158" s="2"/>
      <c r="V158" s="2"/>
      <c r="W158" s="2"/>
      <c r="X158" s="2"/>
      <c r="Y158" s="2"/>
    </row>
    <row r="159" spans="1:246">
      <c r="A159" s="104"/>
      <c r="B159" s="104"/>
      <c r="C159" s="104"/>
      <c r="D159" s="104"/>
      <c r="E159" s="104"/>
      <c r="F159" s="104"/>
      <c r="G159" s="104"/>
      <c r="H159" s="104"/>
      <c r="I159" s="104"/>
      <c r="J159" s="104"/>
      <c r="K159" s="104"/>
      <c r="L159" s="104"/>
      <c r="M159" s="104"/>
      <c r="N159" s="104"/>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c r="FJ159" s="27"/>
      <c r="FK159" s="27"/>
      <c r="FL159" s="27"/>
      <c r="FM159" s="27"/>
      <c r="FN159" s="27"/>
      <c r="FO159" s="27"/>
      <c r="FP159" s="27"/>
      <c r="FQ159" s="27"/>
      <c r="FR159" s="27"/>
      <c r="FS159" s="27"/>
      <c r="FT159" s="27"/>
      <c r="FU159" s="27"/>
      <c r="FV159" s="27"/>
      <c r="FW159" s="27"/>
      <c r="FX159" s="27"/>
      <c r="FY159" s="27"/>
      <c r="FZ159" s="27"/>
      <c r="GA159" s="27"/>
      <c r="GB159" s="27"/>
      <c r="GC159" s="27"/>
      <c r="GD159" s="27"/>
      <c r="GE159" s="27"/>
      <c r="GF159" s="27"/>
      <c r="GG159" s="27"/>
      <c r="GH159" s="27"/>
      <c r="GI159" s="27"/>
      <c r="GJ159" s="27"/>
      <c r="GK159" s="27"/>
      <c r="GL159" s="27"/>
      <c r="GM159" s="27"/>
      <c r="GN159" s="27"/>
      <c r="GO159" s="27"/>
      <c r="GP159" s="27"/>
      <c r="GQ159" s="27"/>
      <c r="GR159" s="27"/>
      <c r="GS159" s="27"/>
      <c r="GT159" s="27"/>
      <c r="GU159" s="27"/>
      <c r="GV159" s="27"/>
      <c r="GW159" s="27"/>
      <c r="GX159" s="27"/>
      <c r="GY159" s="27"/>
      <c r="GZ159" s="27"/>
      <c r="HA159" s="27"/>
      <c r="HB159" s="27"/>
      <c r="HC159" s="27"/>
      <c r="HD159" s="27"/>
      <c r="HE159" s="27"/>
      <c r="HF159" s="27"/>
      <c r="HG159" s="27"/>
      <c r="HH159" s="27"/>
      <c r="HI159" s="27"/>
      <c r="HJ159" s="27"/>
      <c r="HK159" s="27"/>
      <c r="HL159" s="27"/>
      <c r="HM159" s="27"/>
      <c r="HN159" s="27"/>
      <c r="HO159" s="27"/>
      <c r="HP159" s="27"/>
      <c r="HQ159" s="27"/>
      <c r="HR159" s="27"/>
      <c r="HS159" s="27"/>
      <c r="HT159" s="27"/>
      <c r="HU159" s="27"/>
      <c r="HV159" s="27"/>
      <c r="HW159" s="27"/>
      <c r="HX159" s="27"/>
      <c r="HY159" s="27"/>
      <c r="HZ159" s="27"/>
      <c r="IA159" s="27"/>
      <c r="IB159" s="27"/>
      <c r="IC159" s="27"/>
      <c r="ID159" s="27"/>
      <c r="IE159" s="27"/>
      <c r="IF159" s="27"/>
      <c r="IG159" s="27"/>
      <c r="IH159" s="27"/>
      <c r="II159" s="27"/>
      <c r="IJ159" s="27"/>
      <c r="IK159" s="27"/>
      <c r="IL159" s="27"/>
    </row>
    <row r="160" spans="1:246">
      <c r="A160" t="s">
        <v>936</v>
      </c>
      <c r="B160" s="104"/>
      <c r="C160" s="104"/>
      <c r="D160" s="104"/>
      <c r="E160" s="104"/>
      <c r="F160" s="104"/>
      <c r="G160" s="104"/>
      <c r="H160" s="104"/>
      <c r="I160" s="104"/>
      <c r="J160" s="104"/>
      <c r="K160" s="104"/>
      <c r="L160" s="104"/>
      <c r="M160" s="104"/>
      <c r="N160" s="104"/>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c r="FJ160" s="27"/>
      <c r="FK160" s="27"/>
      <c r="FL160" s="27"/>
      <c r="FM160" s="27"/>
      <c r="FN160" s="27"/>
      <c r="FO160" s="27"/>
      <c r="FP160" s="27"/>
      <c r="FQ160" s="27"/>
      <c r="FR160" s="27"/>
      <c r="FS160" s="27"/>
      <c r="FT160" s="27"/>
      <c r="FU160" s="27"/>
      <c r="FV160" s="27"/>
      <c r="FW160" s="27"/>
      <c r="FX160" s="27"/>
      <c r="FY160" s="27"/>
      <c r="FZ160" s="27"/>
      <c r="GA160" s="27"/>
      <c r="GB160" s="27"/>
      <c r="GC160" s="27"/>
      <c r="GD160" s="27"/>
      <c r="GE160" s="27"/>
      <c r="GF160" s="27"/>
      <c r="GG160" s="27"/>
      <c r="GH160" s="27"/>
      <c r="GI160" s="27"/>
      <c r="GJ160" s="27"/>
      <c r="GK160" s="27"/>
      <c r="GL160" s="27"/>
      <c r="GM160" s="27"/>
      <c r="GN160" s="27"/>
      <c r="GO160" s="27"/>
      <c r="GP160" s="27"/>
      <c r="GQ160" s="27"/>
      <c r="GR160" s="27"/>
      <c r="GS160" s="27"/>
      <c r="GT160" s="27"/>
      <c r="GU160" s="27"/>
      <c r="GV160" s="27"/>
      <c r="GW160" s="27"/>
      <c r="GX160" s="27"/>
      <c r="GY160" s="27"/>
      <c r="GZ160" s="27"/>
      <c r="HA160" s="27"/>
      <c r="HB160" s="27"/>
      <c r="HC160" s="27"/>
      <c r="HD160" s="27"/>
      <c r="HE160" s="27"/>
      <c r="HF160" s="27"/>
      <c r="HG160" s="27"/>
      <c r="HH160" s="27"/>
      <c r="HI160" s="27"/>
      <c r="HJ160" s="27"/>
      <c r="HK160" s="27"/>
      <c r="HL160" s="27"/>
      <c r="HM160" s="27"/>
      <c r="HN160" s="27"/>
      <c r="HO160" s="27"/>
      <c r="HP160" s="27"/>
      <c r="HQ160" s="27"/>
      <c r="HR160" s="27"/>
      <c r="HS160" s="27"/>
      <c r="HT160" s="27"/>
      <c r="HU160" s="27"/>
      <c r="HV160" s="27"/>
      <c r="HW160" s="27"/>
      <c r="HX160" s="27"/>
      <c r="HY160" s="27"/>
      <c r="HZ160" s="27"/>
      <c r="IA160" s="27"/>
      <c r="IB160" s="27"/>
      <c r="IC160" s="27"/>
      <c r="ID160" s="27"/>
      <c r="IE160" s="27"/>
      <c r="IF160" s="27"/>
      <c r="IG160" s="27"/>
      <c r="IH160" s="27"/>
      <c r="II160" s="27"/>
      <c r="IJ160" s="27"/>
      <c r="IK160" s="27"/>
      <c r="IL160" s="27"/>
    </row>
    <row r="161" spans="1:26">
      <c r="A161" s="105"/>
      <c r="B161" s="106"/>
      <c r="C161" s="106"/>
      <c r="D161" s="107" t="s">
        <v>316</v>
      </c>
      <c r="E161" s="14">
        <v>-3</v>
      </c>
      <c r="F161" s="14">
        <v>-2</v>
      </c>
      <c r="G161" s="14">
        <v>-1</v>
      </c>
      <c r="H161" s="14">
        <v>0</v>
      </c>
      <c r="I161" s="14">
        <v>1</v>
      </c>
      <c r="J161" s="14">
        <v>2</v>
      </c>
      <c r="K161" s="14">
        <v>3</v>
      </c>
      <c r="L161" s="14">
        <v>4</v>
      </c>
      <c r="M161" s="14">
        <v>5</v>
      </c>
      <c r="N161" s="14">
        <v>6</v>
      </c>
      <c r="O161" s="14">
        <v>7</v>
      </c>
      <c r="P161" s="14">
        <v>8</v>
      </c>
      <c r="Q161" s="14">
        <v>9</v>
      </c>
      <c r="R161" s="14">
        <v>10</v>
      </c>
      <c r="S161" s="14">
        <v>11</v>
      </c>
      <c r="T161" s="14">
        <v>12</v>
      </c>
      <c r="U161" s="14">
        <v>13</v>
      </c>
      <c r="V161" s="14">
        <v>14</v>
      </c>
      <c r="W161" s="14">
        <v>15</v>
      </c>
      <c r="X161" s="14">
        <v>16</v>
      </c>
      <c r="Y161" s="14">
        <v>17</v>
      </c>
      <c r="Z161" s="867" t="s">
        <v>56</v>
      </c>
    </row>
    <row r="162" spans="1:26" ht="26.25" customHeight="1">
      <c r="A162" s="869" t="s">
        <v>317</v>
      </c>
      <c r="B162" s="870"/>
      <c r="C162" s="870"/>
      <c r="D162" s="871"/>
      <c r="E162" s="14" t="s">
        <v>412</v>
      </c>
      <c r="F162" s="14" t="s">
        <v>318</v>
      </c>
      <c r="G162" s="14" t="s">
        <v>319</v>
      </c>
      <c r="H162" s="14" t="s">
        <v>320</v>
      </c>
      <c r="I162" s="14" t="s">
        <v>321</v>
      </c>
      <c r="J162" s="14" t="s">
        <v>322</v>
      </c>
      <c r="K162" s="14" t="s">
        <v>323</v>
      </c>
      <c r="L162" s="14" t="s">
        <v>324</v>
      </c>
      <c r="M162" s="14" t="s">
        <v>325</v>
      </c>
      <c r="N162" s="14" t="s">
        <v>326</v>
      </c>
      <c r="O162" s="14" t="s">
        <v>327</v>
      </c>
      <c r="P162" s="14" t="s">
        <v>328</v>
      </c>
      <c r="Q162" s="14" t="s">
        <v>329</v>
      </c>
      <c r="R162" s="14" t="s">
        <v>330</v>
      </c>
      <c r="S162" s="14" t="s">
        <v>331</v>
      </c>
      <c r="T162" s="14" t="s">
        <v>332</v>
      </c>
      <c r="U162" s="14" t="s">
        <v>333</v>
      </c>
      <c r="V162" s="14" t="s">
        <v>334</v>
      </c>
      <c r="W162" s="14" t="s">
        <v>335</v>
      </c>
      <c r="X162" s="14" t="s">
        <v>336</v>
      </c>
      <c r="Y162" s="14" t="s">
        <v>337</v>
      </c>
      <c r="Z162" s="868"/>
    </row>
    <row r="163" spans="1:26" ht="13.5" customHeight="1">
      <c r="A163" s="873" t="s">
        <v>1320</v>
      </c>
      <c r="B163" s="874"/>
      <c r="C163" s="875"/>
      <c r="D163" s="7" t="s">
        <v>344</v>
      </c>
      <c r="E163" s="8"/>
      <c r="F163" s="8"/>
      <c r="G163" s="4"/>
      <c r="H163" s="4"/>
      <c r="I163" s="4"/>
      <c r="J163" s="4"/>
      <c r="K163" s="4"/>
      <c r="L163" s="4"/>
      <c r="M163" s="4"/>
      <c r="N163" s="4"/>
      <c r="O163" s="4"/>
      <c r="P163" s="4"/>
      <c r="Q163" s="4"/>
      <c r="R163" s="4"/>
      <c r="S163" s="4"/>
      <c r="T163" s="4"/>
      <c r="U163" s="4"/>
      <c r="V163" s="4"/>
      <c r="W163" s="4"/>
      <c r="X163" s="4"/>
      <c r="Y163" s="4"/>
      <c r="Z163" s="4"/>
    </row>
    <row r="164" spans="1:26">
      <c r="A164" s="876"/>
      <c r="B164" s="877"/>
      <c r="C164" s="878"/>
      <c r="D164" s="7" t="s">
        <v>345</v>
      </c>
      <c r="E164" s="8"/>
      <c r="F164" s="8"/>
      <c r="G164" s="4"/>
      <c r="I164" s="4"/>
      <c r="J164" s="4"/>
      <c r="K164" s="4"/>
      <c r="L164" s="4"/>
      <c r="M164" s="4"/>
      <c r="N164" s="4"/>
      <c r="O164" s="4"/>
      <c r="P164" s="4"/>
      <c r="Q164" s="4"/>
      <c r="R164" s="4"/>
      <c r="S164" s="4"/>
      <c r="T164" s="4"/>
      <c r="U164" s="4"/>
      <c r="V164" s="4"/>
      <c r="W164" s="4"/>
      <c r="X164" s="4"/>
      <c r="Y164" s="4"/>
      <c r="Z164" s="4"/>
    </row>
    <row r="165" spans="1:26">
      <c r="A165" s="876"/>
      <c r="B165" s="877"/>
      <c r="C165" s="878"/>
      <c r="D165" s="7" t="s">
        <v>282</v>
      </c>
      <c r="E165" s="8"/>
      <c r="F165" s="8"/>
      <c r="G165" s="4"/>
      <c r="H165" s="4"/>
      <c r="I165" s="4"/>
      <c r="J165" s="4"/>
      <c r="K165" s="4"/>
      <c r="L165" s="4"/>
      <c r="M165" s="4"/>
      <c r="N165" s="4"/>
      <c r="O165" s="4"/>
      <c r="P165" s="4"/>
      <c r="Q165" s="4"/>
      <c r="R165" s="4"/>
      <c r="S165" s="4"/>
      <c r="T165" s="4"/>
      <c r="U165" s="4"/>
      <c r="V165" s="4"/>
      <c r="W165" s="4"/>
      <c r="X165" s="4"/>
      <c r="Y165" s="4"/>
      <c r="Z165" s="4"/>
    </row>
    <row r="166" spans="1:26">
      <c r="A166" s="879"/>
      <c r="B166" s="880"/>
      <c r="C166" s="881"/>
      <c r="D166" s="108" t="s">
        <v>339</v>
      </c>
      <c r="E166" s="8"/>
      <c r="F166" s="8"/>
      <c r="G166" s="4"/>
      <c r="H166" s="4"/>
      <c r="I166" s="4"/>
      <c r="J166" s="4"/>
      <c r="K166" s="4"/>
      <c r="L166" s="4"/>
      <c r="M166" s="4"/>
      <c r="N166" s="4"/>
      <c r="O166" s="4"/>
      <c r="P166" s="4"/>
      <c r="Q166" s="4"/>
      <c r="R166" s="4"/>
      <c r="S166" s="4"/>
      <c r="T166" s="4"/>
      <c r="U166" s="4"/>
      <c r="V166" s="4"/>
      <c r="W166" s="4"/>
      <c r="X166" s="4"/>
      <c r="Y166" s="4"/>
      <c r="Z166" s="4"/>
    </row>
    <row r="167" spans="1:26" ht="13.5" customHeight="1">
      <c r="A167" s="873" t="s">
        <v>1321</v>
      </c>
      <c r="B167" s="874"/>
      <c r="C167" s="875"/>
      <c r="D167" s="7" t="s">
        <v>344</v>
      </c>
      <c r="E167" s="8"/>
      <c r="F167" s="8"/>
      <c r="G167" s="4"/>
      <c r="H167" s="4"/>
      <c r="I167" s="4"/>
      <c r="J167" s="4"/>
      <c r="K167" s="4"/>
      <c r="L167" s="4"/>
      <c r="M167" s="4"/>
      <c r="N167" s="4"/>
      <c r="O167" s="4"/>
      <c r="P167" s="4"/>
      <c r="Q167" s="4"/>
      <c r="R167" s="4"/>
      <c r="S167" s="4"/>
      <c r="T167" s="4"/>
      <c r="U167" s="4"/>
      <c r="V167" s="4"/>
      <c r="W167" s="4"/>
      <c r="X167" s="4"/>
      <c r="Y167" s="4"/>
      <c r="Z167" s="4"/>
    </row>
    <row r="168" spans="1:26">
      <c r="A168" s="876"/>
      <c r="B168" s="877"/>
      <c r="C168" s="878"/>
      <c r="D168" s="7" t="s">
        <v>345</v>
      </c>
      <c r="E168" s="8"/>
      <c r="F168" s="8"/>
      <c r="G168" s="4"/>
      <c r="I168" s="4"/>
      <c r="J168" s="4"/>
      <c r="K168" s="4"/>
      <c r="L168" s="4"/>
      <c r="M168" s="4"/>
      <c r="N168" s="4"/>
      <c r="O168" s="4"/>
      <c r="P168" s="4"/>
      <c r="Q168" s="4"/>
      <c r="R168" s="4"/>
      <c r="S168" s="4"/>
      <c r="T168" s="4"/>
      <c r="U168" s="4"/>
      <c r="V168" s="4"/>
      <c r="W168" s="4"/>
      <c r="X168" s="4"/>
      <c r="Y168" s="4"/>
      <c r="Z168" s="4"/>
    </row>
    <row r="169" spans="1:26">
      <c r="A169" s="876"/>
      <c r="B169" s="877"/>
      <c r="C169" s="878"/>
      <c r="D169" s="7" t="s">
        <v>282</v>
      </c>
      <c r="E169" s="8"/>
      <c r="F169" s="8"/>
      <c r="G169" s="4"/>
      <c r="H169" s="4"/>
      <c r="I169" s="4"/>
      <c r="J169" s="4"/>
      <c r="K169" s="4"/>
      <c r="L169" s="4"/>
      <c r="M169" s="4"/>
      <c r="N169" s="4"/>
      <c r="O169" s="4"/>
      <c r="P169" s="4"/>
      <c r="Q169" s="4"/>
      <c r="R169" s="4"/>
      <c r="S169" s="4"/>
      <c r="T169" s="4"/>
      <c r="U169" s="4"/>
      <c r="V169" s="4"/>
      <c r="W169" s="4"/>
      <c r="X169" s="4"/>
      <c r="Y169" s="4"/>
      <c r="Z169" s="4"/>
    </row>
    <row r="170" spans="1:26">
      <c r="A170" s="879"/>
      <c r="B170" s="880"/>
      <c r="C170" s="881"/>
      <c r="D170" s="108" t="s">
        <v>339</v>
      </c>
      <c r="E170" s="8"/>
      <c r="F170" s="8"/>
      <c r="G170" s="4"/>
      <c r="H170" s="4"/>
      <c r="I170" s="4"/>
      <c r="J170" s="4"/>
      <c r="K170" s="4"/>
      <c r="L170" s="4"/>
      <c r="M170" s="4"/>
      <c r="N170" s="4"/>
      <c r="O170" s="4"/>
      <c r="P170" s="4"/>
      <c r="Q170" s="4"/>
      <c r="R170" s="4"/>
      <c r="S170" s="4"/>
      <c r="T170" s="4"/>
      <c r="U170" s="4"/>
      <c r="V170" s="4"/>
      <c r="W170" s="4"/>
      <c r="X170" s="4"/>
      <c r="Y170" s="4"/>
      <c r="Z170" s="4"/>
    </row>
    <row r="171" spans="1:26" ht="13.5" customHeight="1">
      <c r="A171" s="873" t="s">
        <v>935</v>
      </c>
      <c r="B171" s="874"/>
      <c r="C171" s="875"/>
      <c r="D171" s="7" t="s">
        <v>344</v>
      </c>
      <c r="E171" s="8"/>
      <c r="F171" s="8"/>
      <c r="G171" s="4"/>
      <c r="H171" s="4"/>
      <c r="I171" s="4"/>
      <c r="J171" s="4"/>
      <c r="K171" s="4"/>
      <c r="L171" s="4"/>
      <c r="M171" s="4"/>
      <c r="N171" s="4"/>
      <c r="O171" s="4"/>
      <c r="P171" s="4"/>
      <c r="Q171" s="4"/>
      <c r="R171" s="4"/>
      <c r="S171" s="4"/>
      <c r="T171" s="4"/>
      <c r="U171" s="4"/>
      <c r="V171" s="4"/>
      <c r="W171" s="4"/>
      <c r="X171" s="4"/>
      <c r="Y171" s="4"/>
      <c r="Z171" s="4"/>
    </row>
    <row r="172" spans="1:26">
      <c r="A172" s="876"/>
      <c r="B172" s="877"/>
      <c r="C172" s="878"/>
      <c r="D172" s="7" t="s">
        <v>345</v>
      </c>
      <c r="E172" s="8"/>
      <c r="F172" s="8"/>
      <c r="G172" s="4"/>
      <c r="I172" s="4"/>
      <c r="J172" s="4"/>
      <c r="K172" s="4"/>
      <c r="L172" s="4"/>
      <c r="M172" s="4"/>
      <c r="N172" s="4"/>
      <c r="O172" s="4"/>
      <c r="P172" s="4"/>
      <c r="Q172" s="4"/>
      <c r="R172" s="4"/>
      <c r="S172" s="4"/>
      <c r="T172" s="4"/>
      <c r="U172" s="4"/>
      <c r="V172" s="4"/>
      <c r="W172" s="4"/>
      <c r="X172" s="4"/>
      <c r="Y172" s="4"/>
      <c r="Z172" s="4"/>
    </row>
    <row r="173" spans="1:26">
      <c r="A173" s="876"/>
      <c r="B173" s="877"/>
      <c r="C173" s="878"/>
      <c r="D173" s="7" t="s">
        <v>282</v>
      </c>
      <c r="E173" s="8"/>
      <c r="F173" s="8"/>
      <c r="G173" s="4"/>
      <c r="H173" s="4"/>
      <c r="I173" s="4"/>
      <c r="J173" s="4"/>
      <c r="K173" s="4"/>
      <c r="L173" s="4"/>
      <c r="M173" s="4"/>
      <c r="N173" s="4"/>
      <c r="O173" s="4"/>
      <c r="P173" s="4"/>
      <c r="Q173" s="4"/>
      <c r="R173" s="4"/>
      <c r="S173" s="4"/>
      <c r="T173" s="4"/>
      <c r="U173" s="4"/>
      <c r="V173" s="4"/>
      <c r="W173" s="4"/>
      <c r="X173" s="4"/>
      <c r="Y173" s="4"/>
      <c r="Z173" s="4"/>
    </row>
    <row r="174" spans="1:26">
      <c r="A174" s="879"/>
      <c r="B174" s="880"/>
      <c r="C174" s="881"/>
      <c r="D174" s="108" t="s">
        <v>339</v>
      </c>
      <c r="E174" s="8"/>
      <c r="F174" s="8"/>
      <c r="G174" s="4"/>
      <c r="H174" s="4"/>
      <c r="I174" s="4"/>
      <c r="J174" s="4"/>
      <c r="K174" s="4"/>
      <c r="L174" s="4"/>
      <c r="M174" s="4"/>
      <c r="N174" s="4"/>
      <c r="O174" s="4"/>
      <c r="P174" s="4"/>
      <c r="Q174" s="4"/>
      <c r="R174" s="4"/>
      <c r="S174" s="4"/>
      <c r="T174" s="4"/>
      <c r="U174" s="4"/>
      <c r="V174" s="4"/>
      <c r="W174" s="4"/>
      <c r="X174" s="4"/>
      <c r="Y174" s="4"/>
      <c r="Z174" s="4"/>
    </row>
    <row r="175" spans="1:26" ht="13.5" customHeight="1">
      <c r="A175" s="866" t="s">
        <v>939</v>
      </c>
      <c r="B175" s="866"/>
      <c r="C175" s="866"/>
      <c r="D175" s="7" t="s">
        <v>344</v>
      </c>
      <c r="E175" s="8"/>
      <c r="F175" s="8"/>
      <c r="G175" s="4"/>
      <c r="H175" s="4"/>
      <c r="I175" s="4"/>
      <c r="J175" s="4"/>
      <c r="K175" s="4"/>
      <c r="L175" s="4"/>
      <c r="M175" s="4"/>
      <c r="N175" s="4"/>
      <c r="O175" s="4"/>
      <c r="P175" s="4"/>
      <c r="Q175" s="4"/>
      <c r="R175" s="4"/>
      <c r="S175" s="4"/>
      <c r="T175" s="4"/>
      <c r="U175" s="4"/>
      <c r="V175" s="4"/>
      <c r="W175" s="4"/>
      <c r="X175" s="4"/>
      <c r="Y175" s="4"/>
      <c r="Z175" s="4"/>
    </row>
    <row r="176" spans="1:26">
      <c r="A176" s="866"/>
      <c r="B176" s="866"/>
      <c r="C176" s="866"/>
      <c r="D176" s="7" t="s">
        <v>345</v>
      </c>
      <c r="E176" s="8"/>
      <c r="F176" s="8"/>
      <c r="G176" s="4"/>
      <c r="I176" s="4"/>
      <c r="J176" s="4"/>
      <c r="K176" s="4"/>
      <c r="L176" s="4"/>
      <c r="M176" s="4"/>
      <c r="N176" s="4"/>
      <c r="O176" s="4"/>
      <c r="P176" s="4"/>
      <c r="Q176" s="4"/>
      <c r="R176" s="4"/>
      <c r="S176" s="4"/>
      <c r="T176" s="4"/>
      <c r="U176" s="4"/>
      <c r="V176" s="4"/>
      <c r="W176" s="4"/>
      <c r="X176" s="4"/>
      <c r="Y176" s="4"/>
      <c r="Z176" s="4"/>
    </row>
    <row r="177" spans="1:246">
      <c r="A177" s="866"/>
      <c r="B177" s="866"/>
      <c r="C177" s="866"/>
      <c r="D177" s="7" t="s">
        <v>282</v>
      </c>
      <c r="E177" s="8"/>
      <c r="F177" s="8"/>
      <c r="G177" s="4"/>
      <c r="H177" s="4"/>
      <c r="I177" s="4"/>
      <c r="J177" s="4"/>
      <c r="K177" s="4"/>
      <c r="L177" s="4"/>
      <c r="M177" s="4"/>
      <c r="N177" s="4"/>
      <c r="O177" s="4"/>
      <c r="P177" s="4"/>
      <c r="Q177" s="4"/>
      <c r="R177" s="4"/>
      <c r="S177" s="4"/>
      <c r="T177" s="4"/>
      <c r="U177" s="4"/>
      <c r="V177" s="4"/>
      <c r="W177" s="4"/>
      <c r="X177" s="4"/>
      <c r="Y177" s="4"/>
      <c r="Z177" s="4"/>
    </row>
    <row r="178" spans="1:246">
      <c r="A178" s="866"/>
      <c r="B178" s="866"/>
      <c r="C178" s="866"/>
      <c r="D178" s="108" t="s">
        <v>339</v>
      </c>
      <c r="E178" s="8"/>
      <c r="F178" s="8"/>
      <c r="G178" s="4"/>
      <c r="H178" s="4"/>
      <c r="I178" s="4"/>
      <c r="J178" s="4"/>
      <c r="K178" s="4"/>
      <c r="L178" s="4"/>
      <c r="M178" s="4"/>
      <c r="N178" s="4"/>
      <c r="O178" s="4"/>
      <c r="P178" s="4"/>
      <c r="Q178" s="4"/>
      <c r="R178" s="4"/>
      <c r="S178" s="4"/>
      <c r="T178" s="4"/>
      <c r="U178" s="4"/>
      <c r="V178" s="4"/>
      <c r="W178" s="4"/>
      <c r="X178" s="4"/>
      <c r="Y178" s="4"/>
      <c r="Z178" s="4"/>
    </row>
    <row r="179" spans="1:246" ht="13.35" customHeight="1">
      <c r="A179" s="872" t="s">
        <v>353</v>
      </c>
      <c r="B179" s="872"/>
      <c r="C179" s="872"/>
      <c r="D179" s="872"/>
      <c r="E179" s="872"/>
      <c r="F179" s="872"/>
      <c r="G179" s="872"/>
      <c r="H179" s="872"/>
      <c r="I179" s="872"/>
      <c r="J179" s="872"/>
      <c r="K179" s="872"/>
      <c r="L179" s="872"/>
      <c r="M179" s="872"/>
      <c r="N179" s="872"/>
      <c r="O179" s="2"/>
      <c r="P179" s="2"/>
      <c r="Q179" s="2"/>
      <c r="R179" s="2"/>
      <c r="S179" s="2"/>
      <c r="T179" s="2"/>
      <c r="U179" s="2"/>
      <c r="V179" s="2"/>
      <c r="W179" s="2"/>
      <c r="X179" s="2"/>
      <c r="Y179" s="2"/>
    </row>
    <row r="180" spans="1:246" ht="13.35" customHeight="1">
      <c r="A180" s="858" t="s">
        <v>354</v>
      </c>
      <c r="B180" s="858"/>
      <c r="C180" s="858"/>
      <c r="D180" s="858"/>
      <c r="E180" s="858"/>
      <c r="F180" s="858"/>
      <c r="G180" s="858"/>
      <c r="H180" s="858"/>
      <c r="I180" s="858"/>
      <c r="J180" s="858"/>
      <c r="K180" s="858"/>
      <c r="L180" s="858"/>
      <c r="M180" s="858"/>
      <c r="N180" s="858"/>
      <c r="O180" s="2"/>
      <c r="P180" s="2"/>
      <c r="Q180" s="2"/>
      <c r="R180" s="2"/>
      <c r="S180" s="2"/>
      <c r="T180" s="2"/>
      <c r="U180" s="2"/>
      <c r="V180" s="2"/>
      <c r="W180" s="2"/>
      <c r="X180" s="2"/>
      <c r="Y180" s="2"/>
    </row>
    <row r="181" spans="1:246" ht="13.35" customHeight="1">
      <c r="A181" s="858" t="s">
        <v>361</v>
      </c>
      <c r="B181" s="858"/>
      <c r="C181" s="858"/>
      <c r="D181" s="858"/>
      <c r="E181" s="858"/>
      <c r="F181" s="858"/>
      <c r="G181" s="858"/>
      <c r="H181" s="858"/>
      <c r="I181" s="858"/>
      <c r="J181" s="858"/>
      <c r="K181" s="858"/>
      <c r="L181" s="858"/>
      <c r="M181" s="858"/>
      <c r="N181" s="858"/>
      <c r="O181" s="2"/>
      <c r="P181" s="2"/>
      <c r="Q181" s="2"/>
      <c r="R181" s="2"/>
      <c r="S181" s="2"/>
      <c r="T181" s="2"/>
      <c r="U181" s="2"/>
      <c r="V181" s="2"/>
      <c r="W181" s="2"/>
      <c r="X181" s="2"/>
      <c r="Y181" s="2"/>
    </row>
    <row r="182" spans="1:246">
      <c r="A182" s="858" t="s">
        <v>1322</v>
      </c>
      <c r="B182" s="858"/>
      <c r="C182" s="858"/>
      <c r="D182" s="858"/>
      <c r="E182" s="858"/>
      <c r="F182" s="858"/>
      <c r="G182" s="858"/>
      <c r="H182" s="858"/>
      <c r="I182" s="858"/>
      <c r="J182" s="858"/>
      <c r="K182" s="858"/>
      <c r="L182" s="858"/>
      <c r="M182" s="858"/>
      <c r="N182" s="858"/>
      <c r="O182" s="27"/>
      <c r="P182" s="27"/>
      <c r="Q182" s="27"/>
      <c r="R182" s="27"/>
      <c r="S182" s="27"/>
      <c r="T182" s="27"/>
      <c r="U182" s="27"/>
      <c r="V182" s="27"/>
      <c r="W182" s="27"/>
      <c r="X182" s="27"/>
      <c r="Y182" s="27"/>
      <c r="Z182" s="27"/>
      <c r="AA182" s="865"/>
      <c r="AB182" s="865"/>
      <c r="AC182" s="865"/>
      <c r="AD182" s="865"/>
      <c r="AE182" s="865"/>
      <c r="AF182" s="865"/>
      <c r="AG182" s="865"/>
      <c r="AH182" s="865"/>
      <c r="AI182" s="865"/>
      <c r="AJ182" s="865"/>
      <c r="AK182" s="865"/>
      <c r="AL182" s="865"/>
      <c r="AM182" s="865"/>
      <c r="AN182" s="865"/>
      <c r="AO182" s="865"/>
      <c r="AP182" s="865"/>
      <c r="AQ182" s="865"/>
      <c r="AR182" s="865"/>
      <c r="AS182" s="865"/>
      <c r="AT182" s="865"/>
      <c r="AU182" s="865"/>
      <c r="AV182" s="865"/>
      <c r="AW182" s="865"/>
      <c r="AX182" s="865"/>
      <c r="AY182" s="865"/>
      <c r="AZ182" s="865"/>
      <c r="BA182" s="865"/>
      <c r="BB182" s="865"/>
      <c r="BC182" s="865"/>
      <c r="BD182" s="865"/>
      <c r="BE182" s="865"/>
      <c r="BF182" s="865"/>
      <c r="BG182" s="865"/>
      <c r="BH182" s="865"/>
      <c r="BI182" s="865"/>
      <c r="BJ182" s="865"/>
      <c r="BK182" s="865"/>
      <c r="BL182" s="865"/>
      <c r="BM182" s="865"/>
      <c r="BN182" s="865"/>
      <c r="BO182" s="865"/>
      <c r="BP182" s="865"/>
      <c r="BQ182" s="865"/>
      <c r="BR182" s="865"/>
      <c r="BS182" s="865"/>
      <c r="BT182" s="865"/>
      <c r="BU182" s="865"/>
      <c r="BV182" s="865"/>
      <c r="BW182" s="865"/>
      <c r="BX182" s="865"/>
      <c r="BY182" s="865"/>
      <c r="BZ182" s="865"/>
      <c r="CA182" s="865"/>
      <c r="CB182" s="865"/>
      <c r="CC182" s="865"/>
      <c r="CD182" s="865"/>
      <c r="CE182" s="865"/>
      <c r="CF182" s="865"/>
      <c r="CG182" s="865"/>
      <c r="CH182" s="865"/>
      <c r="CI182" s="865"/>
      <c r="CJ182" s="865"/>
      <c r="CK182" s="865"/>
      <c r="CL182" s="865"/>
      <c r="CM182" s="865"/>
      <c r="CN182" s="865"/>
      <c r="CO182" s="865"/>
      <c r="CP182" s="865"/>
      <c r="CQ182" s="865"/>
      <c r="CR182" s="865"/>
      <c r="CS182" s="865"/>
      <c r="CT182" s="865"/>
      <c r="CU182" s="865"/>
      <c r="CV182" s="865"/>
      <c r="CW182" s="865"/>
      <c r="CX182" s="865"/>
      <c r="CY182" s="865"/>
      <c r="CZ182" s="865"/>
      <c r="DA182" s="865"/>
      <c r="DB182" s="865"/>
      <c r="DC182" s="865"/>
      <c r="DD182" s="865"/>
      <c r="DE182" s="865"/>
      <c r="DF182" s="865"/>
      <c r="DG182" s="865"/>
      <c r="DH182" s="865"/>
      <c r="DI182" s="865"/>
      <c r="DJ182" s="865"/>
      <c r="DK182" s="865"/>
      <c r="DL182" s="865"/>
      <c r="DM182" s="865"/>
      <c r="DN182" s="865"/>
      <c r="DO182" s="865"/>
      <c r="DP182" s="865"/>
      <c r="DQ182" s="865"/>
      <c r="DR182" s="865"/>
      <c r="DS182" s="865"/>
      <c r="DT182" s="865"/>
      <c r="DU182" s="865"/>
      <c r="DV182" s="865"/>
      <c r="DW182" s="865"/>
      <c r="DX182" s="865"/>
      <c r="DY182" s="865"/>
      <c r="DZ182" s="865"/>
      <c r="EA182" s="865"/>
      <c r="EB182" s="865"/>
      <c r="EC182" s="865"/>
      <c r="ED182" s="865"/>
      <c r="EE182" s="865"/>
      <c r="EF182" s="865"/>
      <c r="EG182" s="865"/>
      <c r="EH182" s="865"/>
      <c r="EI182" s="865"/>
      <c r="EJ182" s="865"/>
      <c r="EK182" s="865"/>
      <c r="EL182" s="865"/>
      <c r="EM182" s="865"/>
      <c r="EN182" s="865"/>
      <c r="EO182" s="865"/>
      <c r="EP182" s="865"/>
      <c r="EQ182" s="865"/>
      <c r="ER182" s="865"/>
      <c r="ES182" s="865"/>
      <c r="ET182" s="865"/>
      <c r="EU182" s="865"/>
      <c r="EV182" s="865"/>
      <c r="EW182" s="865"/>
      <c r="EX182" s="865"/>
      <c r="EY182" s="865"/>
      <c r="EZ182" s="865"/>
      <c r="FA182" s="865"/>
      <c r="FB182" s="865"/>
      <c r="FC182" s="865"/>
      <c r="FD182" s="865"/>
      <c r="FE182" s="865"/>
      <c r="FF182" s="865"/>
      <c r="FG182" s="865"/>
      <c r="FH182" s="865"/>
      <c r="FI182" s="865"/>
      <c r="FJ182" s="865"/>
      <c r="FK182" s="865"/>
      <c r="FL182" s="865"/>
      <c r="FM182" s="865"/>
      <c r="FN182" s="865"/>
      <c r="FO182" s="865"/>
      <c r="FP182" s="865"/>
      <c r="FQ182" s="865"/>
      <c r="FR182" s="865"/>
      <c r="FS182" s="865"/>
      <c r="FT182" s="865"/>
      <c r="FU182" s="865"/>
      <c r="FV182" s="865"/>
      <c r="FW182" s="865"/>
      <c r="FX182" s="865"/>
      <c r="FY182" s="865"/>
      <c r="FZ182" s="865"/>
      <c r="GA182" s="865"/>
      <c r="GB182" s="865"/>
      <c r="GC182" s="865"/>
      <c r="GD182" s="865"/>
      <c r="GE182" s="865"/>
      <c r="GF182" s="865"/>
      <c r="GG182" s="865"/>
      <c r="GH182" s="865"/>
      <c r="GI182" s="865"/>
      <c r="GJ182" s="865"/>
      <c r="GK182" s="865"/>
      <c r="GL182" s="865"/>
      <c r="GM182" s="865"/>
      <c r="GN182" s="865"/>
      <c r="GO182" s="865"/>
      <c r="GP182" s="865"/>
      <c r="GQ182" s="865"/>
      <c r="GR182" s="865"/>
      <c r="GS182" s="865"/>
      <c r="GT182" s="865"/>
      <c r="GU182" s="865"/>
      <c r="GV182" s="865"/>
      <c r="GW182" s="865"/>
      <c r="GX182" s="865"/>
      <c r="GY182" s="865"/>
      <c r="GZ182" s="865"/>
      <c r="HA182" s="865"/>
      <c r="HB182" s="865"/>
      <c r="HC182" s="865"/>
      <c r="HD182" s="865"/>
      <c r="HE182" s="865"/>
      <c r="HF182" s="865"/>
      <c r="HG182" s="865"/>
      <c r="HH182" s="865"/>
      <c r="HI182" s="865"/>
      <c r="HJ182" s="865"/>
      <c r="HK182" s="865"/>
      <c r="HL182" s="865"/>
      <c r="HM182" s="865"/>
      <c r="HN182" s="865"/>
      <c r="HO182" s="865"/>
      <c r="HP182" s="865"/>
      <c r="HQ182" s="865"/>
      <c r="HR182" s="865"/>
      <c r="HS182" s="865"/>
      <c r="HT182" s="865"/>
      <c r="HU182" s="865"/>
      <c r="HV182" s="865"/>
      <c r="HW182" s="865"/>
      <c r="HX182" s="865"/>
      <c r="HY182" s="865"/>
      <c r="HZ182" s="865"/>
      <c r="IA182" s="865"/>
      <c r="IB182" s="865"/>
      <c r="IC182" s="865"/>
      <c r="ID182" s="865"/>
      <c r="IE182" s="865"/>
      <c r="IF182" s="865"/>
      <c r="IG182" s="865"/>
      <c r="IH182" s="865"/>
      <c r="II182" s="865"/>
      <c r="IJ182" s="865"/>
      <c r="IK182" s="865"/>
      <c r="IL182" s="865"/>
    </row>
    <row r="183" spans="1:246" ht="13.35" customHeight="1">
      <c r="A183" s="858" t="s">
        <v>1351</v>
      </c>
      <c r="B183" s="858"/>
      <c r="C183" s="858"/>
      <c r="D183" s="858"/>
      <c r="E183" s="858"/>
      <c r="F183" s="858"/>
      <c r="G183" s="858"/>
      <c r="H183" s="858"/>
      <c r="I183" s="858"/>
      <c r="J183" s="858"/>
      <c r="K183" s="858"/>
      <c r="L183" s="858"/>
      <c r="M183" s="858"/>
      <c r="N183" s="858"/>
      <c r="O183" s="2"/>
      <c r="P183" s="2"/>
      <c r="Q183" s="2"/>
      <c r="R183" s="2"/>
      <c r="S183" s="2"/>
      <c r="T183" s="2"/>
      <c r="U183" s="2"/>
      <c r="V183" s="2"/>
      <c r="W183" s="2"/>
      <c r="X183" s="2"/>
      <c r="Y183" s="2"/>
    </row>
    <row r="184" spans="1:246" ht="40.35" customHeight="1">
      <c r="A184" s="865" t="s">
        <v>60</v>
      </c>
      <c r="B184" s="865"/>
      <c r="C184" s="865"/>
      <c r="D184" s="865"/>
      <c r="E184" s="865"/>
      <c r="F184" s="865"/>
      <c r="G184" s="865"/>
      <c r="H184" s="865"/>
      <c r="I184" s="865"/>
      <c r="J184" s="865"/>
      <c r="K184" s="865"/>
      <c r="L184" s="865"/>
      <c r="M184" s="865"/>
      <c r="N184" s="865"/>
      <c r="O184" s="27"/>
      <c r="P184" s="27"/>
      <c r="Q184" s="27"/>
      <c r="R184" s="27"/>
      <c r="S184" s="27"/>
      <c r="T184" s="27"/>
      <c r="U184" s="27"/>
      <c r="V184" s="27"/>
      <c r="W184" s="27"/>
      <c r="X184" s="27"/>
      <c r="Y184" s="27"/>
      <c r="Z184" s="27"/>
      <c r="AA184" s="865"/>
      <c r="AB184" s="865"/>
      <c r="AC184" s="865"/>
      <c r="AD184" s="865"/>
      <c r="AE184" s="865"/>
      <c r="AF184" s="865"/>
      <c r="AG184" s="865"/>
      <c r="AH184" s="865"/>
      <c r="AI184" s="865"/>
      <c r="AJ184" s="865"/>
      <c r="AK184" s="865"/>
      <c r="AL184" s="865"/>
      <c r="AM184" s="865"/>
      <c r="AN184" s="865"/>
      <c r="AO184" s="865"/>
      <c r="AP184" s="865"/>
      <c r="AQ184" s="865"/>
      <c r="AR184" s="865"/>
      <c r="AS184" s="865"/>
      <c r="AT184" s="865"/>
      <c r="AU184" s="865"/>
      <c r="AV184" s="865"/>
      <c r="AW184" s="865"/>
      <c r="AX184" s="865"/>
      <c r="AY184" s="865"/>
      <c r="AZ184" s="865"/>
      <c r="BA184" s="865"/>
      <c r="BB184" s="865"/>
      <c r="BC184" s="865"/>
      <c r="BD184" s="865"/>
      <c r="BE184" s="865"/>
      <c r="BF184" s="865"/>
      <c r="BG184" s="865"/>
      <c r="BH184" s="865"/>
      <c r="BI184" s="865"/>
      <c r="BJ184" s="865"/>
      <c r="BK184" s="865"/>
      <c r="BL184" s="865"/>
      <c r="BM184" s="865"/>
      <c r="BN184" s="865"/>
      <c r="BO184" s="865"/>
      <c r="BP184" s="865"/>
      <c r="BQ184" s="865"/>
      <c r="BR184" s="865"/>
      <c r="BS184" s="865"/>
      <c r="BT184" s="865"/>
      <c r="BU184" s="865"/>
      <c r="BV184" s="865"/>
      <c r="BW184" s="865"/>
      <c r="BX184" s="865"/>
      <c r="BY184" s="865"/>
      <c r="BZ184" s="865"/>
      <c r="CA184" s="865"/>
      <c r="CB184" s="865"/>
      <c r="CC184" s="865"/>
      <c r="CD184" s="865"/>
      <c r="CE184" s="865"/>
      <c r="CF184" s="865"/>
      <c r="CG184" s="865"/>
      <c r="CH184" s="865"/>
      <c r="CI184" s="865"/>
      <c r="CJ184" s="865"/>
      <c r="CK184" s="865"/>
      <c r="CL184" s="865"/>
      <c r="CM184" s="865"/>
      <c r="CN184" s="865"/>
      <c r="CO184" s="865"/>
      <c r="CP184" s="865"/>
      <c r="CQ184" s="865"/>
      <c r="CR184" s="865"/>
      <c r="CS184" s="865"/>
      <c r="CT184" s="865"/>
      <c r="CU184" s="865"/>
      <c r="CV184" s="865"/>
      <c r="CW184" s="865"/>
      <c r="CX184" s="865"/>
      <c r="CY184" s="865"/>
      <c r="CZ184" s="865"/>
      <c r="DA184" s="865"/>
      <c r="DB184" s="865"/>
      <c r="DC184" s="865"/>
      <c r="DD184" s="865"/>
      <c r="DE184" s="865"/>
      <c r="DF184" s="865"/>
      <c r="DG184" s="865"/>
      <c r="DH184" s="865"/>
      <c r="DI184" s="865"/>
      <c r="DJ184" s="865"/>
      <c r="DK184" s="865"/>
      <c r="DL184" s="865"/>
      <c r="DM184" s="865"/>
      <c r="DN184" s="865"/>
      <c r="DO184" s="865"/>
      <c r="DP184" s="865"/>
      <c r="DQ184" s="865"/>
      <c r="DR184" s="865"/>
      <c r="DS184" s="865"/>
      <c r="DT184" s="865"/>
      <c r="DU184" s="865"/>
      <c r="DV184" s="865"/>
      <c r="DW184" s="865"/>
      <c r="DX184" s="865"/>
      <c r="DY184" s="865"/>
      <c r="DZ184" s="865"/>
      <c r="EA184" s="865"/>
      <c r="EB184" s="865"/>
      <c r="EC184" s="865"/>
      <c r="ED184" s="865"/>
      <c r="EE184" s="865"/>
      <c r="EF184" s="865"/>
      <c r="EG184" s="865"/>
      <c r="EH184" s="865"/>
      <c r="EI184" s="865"/>
      <c r="EJ184" s="865"/>
      <c r="EK184" s="865"/>
      <c r="EL184" s="865"/>
      <c r="EM184" s="865"/>
      <c r="EN184" s="865"/>
      <c r="EO184" s="865"/>
      <c r="EP184" s="865"/>
      <c r="EQ184" s="865"/>
      <c r="ER184" s="865"/>
      <c r="ES184" s="865"/>
      <c r="ET184" s="865"/>
      <c r="EU184" s="865"/>
      <c r="EV184" s="865"/>
      <c r="EW184" s="865"/>
      <c r="EX184" s="865"/>
      <c r="EY184" s="865"/>
      <c r="EZ184" s="865"/>
      <c r="FA184" s="865"/>
      <c r="FB184" s="865"/>
      <c r="FC184" s="865"/>
      <c r="FD184" s="865"/>
      <c r="FE184" s="865"/>
      <c r="FF184" s="865"/>
      <c r="FG184" s="865"/>
      <c r="FH184" s="865"/>
      <c r="FI184" s="865"/>
      <c r="FJ184" s="865"/>
      <c r="FK184" s="865"/>
      <c r="FL184" s="865"/>
      <c r="FM184" s="865"/>
      <c r="FN184" s="865"/>
      <c r="FO184" s="865"/>
      <c r="FP184" s="865"/>
      <c r="FQ184" s="865"/>
      <c r="FR184" s="865"/>
      <c r="FS184" s="865"/>
      <c r="FT184" s="865"/>
      <c r="FU184" s="865"/>
      <c r="FV184" s="865"/>
      <c r="FW184" s="865"/>
      <c r="FX184" s="865"/>
      <c r="FY184" s="865"/>
      <c r="FZ184" s="865"/>
      <c r="GA184" s="865"/>
      <c r="GB184" s="865"/>
      <c r="GC184" s="865"/>
      <c r="GD184" s="865"/>
      <c r="GE184" s="865"/>
      <c r="GF184" s="865"/>
      <c r="GG184" s="865"/>
      <c r="GH184" s="865"/>
      <c r="GI184" s="865"/>
      <c r="GJ184" s="865"/>
      <c r="GK184" s="865"/>
      <c r="GL184" s="865"/>
      <c r="GM184" s="865"/>
      <c r="GN184" s="865"/>
      <c r="GO184" s="865"/>
      <c r="GP184" s="865"/>
      <c r="GQ184" s="865"/>
      <c r="GR184" s="865"/>
      <c r="GS184" s="865"/>
      <c r="GT184" s="865"/>
      <c r="GU184" s="865"/>
      <c r="GV184" s="865"/>
      <c r="GW184" s="865"/>
      <c r="GX184" s="865"/>
      <c r="GY184" s="865"/>
      <c r="GZ184" s="865"/>
      <c r="HA184" s="865"/>
      <c r="HB184" s="865"/>
      <c r="HC184" s="865"/>
      <c r="HD184" s="865"/>
      <c r="HE184" s="865"/>
      <c r="HF184" s="865"/>
      <c r="HG184" s="865"/>
      <c r="HH184" s="865"/>
      <c r="HI184" s="865"/>
      <c r="HJ184" s="865"/>
      <c r="HK184" s="865"/>
      <c r="HL184" s="865"/>
      <c r="HM184" s="865"/>
      <c r="HN184" s="865"/>
      <c r="HO184" s="865"/>
      <c r="HP184" s="865"/>
      <c r="HQ184" s="865"/>
      <c r="HR184" s="865"/>
      <c r="HS184" s="865"/>
      <c r="HT184" s="865"/>
      <c r="HU184" s="865"/>
      <c r="HV184" s="865"/>
      <c r="HW184" s="865"/>
      <c r="HX184" s="865"/>
      <c r="HY184" s="865"/>
      <c r="HZ184" s="865"/>
      <c r="IA184" s="865"/>
      <c r="IB184" s="865"/>
      <c r="IC184" s="865"/>
      <c r="ID184" s="865"/>
      <c r="IE184" s="865"/>
      <c r="IF184" s="865"/>
      <c r="IG184" s="865"/>
      <c r="IH184" s="865"/>
      <c r="II184" s="865"/>
      <c r="IJ184" s="865"/>
      <c r="IK184" s="865"/>
      <c r="IL184" s="865"/>
    </row>
    <row r="185" spans="1:246" ht="14.85" customHeight="1">
      <c r="A185" t="s">
        <v>362</v>
      </c>
      <c r="D185" s="2"/>
      <c r="E185" s="2"/>
      <c r="F185" s="2"/>
      <c r="G185" s="2"/>
      <c r="H185" s="2"/>
      <c r="I185" s="2"/>
      <c r="J185" s="2"/>
      <c r="K185" s="2"/>
      <c r="L185" s="2"/>
      <c r="M185" s="2"/>
      <c r="N185" s="2"/>
      <c r="O185" s="2"/>
      <c r="P185" s="2"/>
      <c r="Q185" s="2"/>
      <c r="R185" s="2"/>
      <c r="S185" s="2"/>
      <c r="T185" s="3"/>
      <c r="U185" s="3"/>
      <c r="V185" s="2"/>
      <c r="W185" s="2"/>
      <c r="X185" s="2"/>
      <c r="Y185" s="2"/>
      <c r="Z185" s="3"/>
    </row>
    <row r="186" spans="1:246" ht="14.85" customHeight="1">
      <c r="D186" s="2"/>
      <c r="E186" s="2"/>
      <c r="F186" s="2"/>
      <c r="G186" s="2"/>
      <c r="H186" s="2"/>
      <c r="I186" s="2"/>
      <c r="J186" s="2"/>
      <c r="K186" s="2"/>
      <c r="L186" s="2"/>
      <c r="M186" s="2"/>
      <c r="N186" s="2"/>
      <c r="O186" s="2"/>
      <c r="P186" s="2"/>
      <c r="Q186" s="2"/>
      <c r="R186" s="2"/>
      <c r="S186" s="2"/>
      <c r="T186" s="3"/>
      <c r="U186" s="3"/>
      <c r="V186" s="2"/>
      <c r="W186" s="2"/>
      <c r="X186" s="2"/>
      <c r="Y186" s="2"/>
      <c r="Z186" s="3" t="s">
        <v>315</v>
      </c>
    </row>
    <row r="187" spans="1:246">
      <c r="A187" s="105"/>
      <c r="B187" s="106"/>
      <c r="C187" s="106"/>
      <c r="D187" s="107" t="s">
        <v>316</v>
      </c>
      <c r="E187" s="14">
        <v>-3</v>
      </c>
      <c r="F187" s="14">
        <v>-2</v>
      </c>
      <c r="G187" s="14">
        <v>-1</v>
      </c>
      <c r="H187" s="14">
        <v>0</v>
      </c>
      <c r="I187" s="14">
        <v>1</v>
      </c>
      <c r="J187" s="14">
        <v>2</v>
      </c>
      <c r="K187" s="14">
        <v>3</v>
      </c>
      <c r="L187" s="14">
        <v>4</v>
      </c>
      <c r="M187" s="14">
        <v>5</v>
      </c>
      <c r="N187" s="14">
        <v>6</v>
      </c>
      <c r="O187" s="14">
        <v>7</v>
      </c>
      <c r="P187" s="14">
        <v>8</v>
      </c>
      <c r="Q187" s="14">
        <v>9</v>
      </c>
      <c r="R187" s="14">
        <v>10</v>
      </c>
      <c r="S187" s="14">
        <v>11</v>
      </c>
      <c r="T187" s="14">
        <v>12</v>
      </c>
      <c r="U187" s="14">
        <v>13</v>
      </c>
      <c r="V187" s="14">
        <v>14</v>
      </c>
      <c r="W187" s="14">
        <v>15</v>
      </c>
      <c r="X187" s="14">
        <v>16</v>
      </c>
      <c r="Y187" s="14">
        <v>17</v>
      </c>
      <c r="Z187" s="867" t="s">
        <v>56</v>
      </c>
    </row>
    <row r="188" spans="1:246" ht="22.5" customHeight="1">
      <c r="A188" s="884" t="s">
        <v>317</v>
      </c>
      <c r="B188" s="884"/>
      <c r="C188" s="884"/>
      <c r="D188" s="884"/>
      <c r="E188" s="14" t="s">
        <v>412</v>
      </c>
      <c r="F188" s="14" t="s">
        <v>318</v>
      </c>
      <c r="G188" s="14" t="s">
        <v>319</v>
      </c>
      <c r="H188" s="14" t="s">
        <v>320</v>
      </c>
      <c r="I188" s="14" t="s">
        <v>321</v>
      </c>
      <c r="J188" s="14" t="s">
        <v>322</v>
      </c>
      <c r="K188" s="14" t="s">
        <v>323</v>
      </c>
      <c r="L188" s="14" t="s">
        <v>324</v>
      </c>
      <c r="M188" s="14" t="s">
        <v>325</v>
      </c>
      <c r="N188" s="14" t="s">
        <v>326</v>
      </c>
      <c r="O188" s="14" t="s">
        <v>327</v>
      </c>
      <c r="P188" s="14" t="s">
        <v>328</v>
      </c>
      <c r="Q188" s="14" t="s">
        <v>329</v>
      </c>
      <c r="R188" s="14" t="s">
        <v>330</v>
      </c>
      <c r="S188" s="14" t="s">
        <v>331</v>
      </c>
      <c r="T188" s="14" t="s">
        <v>332</v>
      </c>
      <c r="U188" s="14" t="s">
        <v>333</v>
      </c>
      <c r="V188" s="14" t="s">
        <v>334</v>
      </c>
      <c r="W188" s="14" t="s">
        <v>335</v>
      </c>
      <c r="X188" s="14" t="s">
        <v>336</v>
      </c>
      <c r="Y188" s="14" t="s">
        <v>337</v>
      </c>
      <c r="Z188" s="868"/>
    </row>
    <row r="189" spans="1:246" ht="13.5" customHeight="1">
      <c r="A189" s="882" t="s">
        <v>363</v>
      </c>
      <c r="B189" s="882"/>
      <c r="C189" s="882"/>
      <c r="D189" s="7" t="s">
        <v>344</v>
      </c>
      <c r="E189" s="8"/>
      <c r="F189" s="8"/>
      <c r="G189" s="4"/>
      <c r="H189" s="4"/>
      <c r="I189" s="4"/>
      <c r="J189" s="4"/>
      <c r="K189" s="4"/>
      <c r="L189" s="4"/>
      <c r="M189" s="4"/>
      <c r="N189" s="4"/>
      <c r="O189" s="4"/>
      <c r="P189" s="4"/>
      <c r="Q189" s="4"/>
      <c r="R189" s="4"/>
      <c r="S189" s="4"/>
      <c r="T189" s="4"/>
      <c r="U189" s="4"/>
      <c r="V189" s="4"/>
      <c r="W189" s="4"/>
      <c r="X189" s="4"/>
      <c r="Y189" s="4"/>
      <c r="Z189" s="4"/>
    </row>
    <row r="190" spans="1:246">
      <c r="A190" s="882"/>
      <c r="B190" s="882"/>
      <c r="C190" s="882"/>
      <c r="D190" s="7" t="s">
        <v>345</v>
      </c>
      <c r="E190" s="8"/>
      <c r="F190" s="8"/>
      <c r="G190" s="4"/>
      <c r="H190" s="4"/>
      <c r="I190" s="4"/>
      <c r="J190" s="4"/>
      <c r="K190" s="4"/>
      <c r="L190" s="4"/>
      <c r="M190" s="4"/>
      <c r="N190" s="4"/>
      <c r="O190" s="4"/>
      <c r="P190" s="4"/>
      <c r="Q190" s="4"/>
      <c r="R190" s="4"/>
      <c r="S190" s="4"/>
      <c r="T190" s="4"/>
      <c r="U190" s="4"/>
      <c r="V190" s="4"/>
      <c r="W190" s="4"/>
      <c r="X190" s="4"/>
      <c r="Y190" s="4"/>
      <c r="Z190" s="4"/>
    </row>
    <row r="191" spans="1:246">
      <c r="A191" s="882"/>
      <c r="B191" s="882"/>
      <c r="C191" s="882"/>
      <c r="D191" s="7" t="s">
        <v>282</v>
      </c>
      <c r="E191" s="8"/>
      <c r="F191" s="8"/>
      <c r="G191" s="4"/>
      <c r="H191" s="4"/>
      <c r="I191" s="4"/>
      <c r="J191" s="4"/>
      <c r="K191" s="4"/>
      <c r="L191" s="4"/>
      <c r="M191" s="4"/>
      <c r="N191" s="4"/>
      <c r="O191" s="4"/>
      <c r="P191" s="4"/>
      <c r="Q191" s="4"/>
      <c r="R191" s="4"/>
      <c r="S191" s="4"/>
      <c r="T191" s="4"/>
      <c r="U191" s="4"/>
      <c r="V191" s="4"/>
      <c r="W191" s="4"/>
      <c r="X191" s="4"/>
      <c r="Y191" s="4"/>
      <c r="Z191" s="4"/>
    </row>
    <row r="192" spans="1:246">
      <c r="A192" s="883"/>
      <c r="B192" s="882"/>
      <c r="C192" s="882"/>
      <c r="D192" s="108" t="s">
        <v>339</v>
      </c>
      <c r="E192" s="8"/>
      <c r="F192" s="8"/>
      <c r="G192" s="4"/>
      <c r="H192" s="4"/>
      <c r="I192" s="4"/>
      <c r="J192" s="4"/>
      <c r="K192" s="4"/>
      <c r="L192" s="4"/>
      <c r="M192" s="4"/>
      <c r="N192" s="4"/>
      <c r="O192" s="4"/>
      <c r="P192" s="4"/>
      <c r="Q192" s="4"/>
      <c r="R192" s="4"/>
      <c r="S192" s="4"/>
      <c r="T192" s="4"/>
      <c r="U192" s="4"/>
      <c r="V192" s="4"/>
      <c r="W192" s="4"/>
      <c r="X192" s="4"/>
      <c r="Y192" s="4"/>
      <c r="Z192" s="4"/>
    </row>
    <row r="193" spans="1:26" ht="13.5" customHeight="1">
      <c r="A193" s="315"/>
      <c r="B193" s="859" t="s">
        <v>364</v>
      </c>
      <c r="C193" s="860"/>
      <c r="D193" s="91" t="s">
        <v>344</v>
      </c>
      <c r="E193" s="8"/>
      <c r="F193" s="8"/>
      <c r="G193" s="4"/>
      <c r="H193" s="4"/>
      <c r="I193" s="4"/>
      <c r="J193" s="4"/>
      <c r="K193" s="4"/>
      <c r="L193" s="4"/>
      <c r="M193" s="4"/>
      <c r="N193" s="4"/>
      <c r="O193" s="4"/>
      <c r="P193" s="4"/>
      <c r="Q193" s="4"/>
      <c r="R193" s="4"/>
      <c r="S193" s="4"/>
      <c r="T193" s="4"/>
      <c r="U193" s="4"/>
      <c r="V193" s="4"/>
      <c r="W193" s="4"/>
      <c r="X193" s="4"/>
      <c r="Y193" s="4"/>
      <c r="Z193" s="4"/>
    </row>
    <row r="194" spans="1:26">
      <c r="A194" s="315"/>
      <c r="B194" s="861"/>
      <c r="C194" s="862"/>
      <c r="D194" s="91" t="s">
        <v>345</v>
      </c>
      <c r="E194" s="8"/>
      <c r="F194" s="8"/>
      <c r="G194" s="4"/>
      <c r="H194" s="4"/>
      <c r="I194" s="4"/>
      <c r="J194" s="4"/>
      <c r="K194" s="4"/>
      <c r="L194" s="4"/>
      <c r="M194" s="4"/>
      <c r="N194" s="4"/>
      <c r="O194" s="4"/>
      <c r="P194" s="4"/>
      <c r="Q194" s="4"/>
      <c r="R194" s="4"/>
      <c r="S194" s="4"/>
      <c r="T194" s="4"/>
      <c r="U194" s="4"/>
      <c r="V194" s="4"/>
      <c r="W194" s="4"/>
      <c r="X194" s="4"/>
      <c r="Y194" s="4"/>
      <c r="Z194" s="4"/>
    </row>
    <row r="195" spans="1:26">
      <c r="A195" s="315"/>
      <c r="B195" s="861"/>
      <c r="C195" s="862"/>
      <c r="D195" s="91" t="s">
        <v>282</v>
      </c>
      <c r="E195" s="8"/>
      <c r="F195" s="8"/>
      <c r="G195" s="4"/>
      <c r="H195" s="4"/>
      <c r="I195" s="4"/>
      <c r="J195" s="4"/>
      <c r="K195" s="4"/>
      <c r="L195" s="4"/>
      <c r="M195" s="4"/>
      <c r="N195" s="4"/>
      <c r="O195" s="4"/>
      <c r="P195" s="4"/>
      <c r="Q195" s="4"/>
      <c r="R195" s="4"/>
      <c r="S195" s="4"/>
      <c r="T195" s="4"/>
      <c r="U195" s="4"/>
      <c r="V195" s="4"/>
      <c r="W195" s="4"/>
      <c r="X195" s="4"/>
      <c r="Y195" s="4"/>
      <c r="Z195" s="4"/>
    </row>
    <row r="196" spans="1:26">
      <c r="A196" s="315"/>
      <c r="B196" s="863"/>
      <c r="C196" s="864"/>
      <c r="D196" s="316" t="s">
        <v>339</v>
      </c>
      <c r="E196" s="8"/>
      <c r="F196" s="8"/>
      <c r="G196" s="4"/>
      <c r="H196" s="4"/>
      <c r="I196" s="4"/>
      <c r="J196" s="4"/>
      <c r="K196" s="4"/>
      <c r="L196" s="4"/>
      <c r="M196" s="4"/>
      <c r="N196" s="4"/>
      <c r="O196" s="4"/>
      <c r="P196" s="4"/>
      <c r="Q196" s="4"/>
      <c r="R196" s="4"/>
      <c r="S196" s="4"/>
      <c r="T196" s="4"/>
      <c r="U196" s="4"/>
      <c r="V196" s="4"/>
      <c r="W196" s="4"/>
      <c r="X196" s="4"/>
      <c r="Y196" s="4"/>
      <c r="Z196" s="4"/>
    </row>
    <row r="197" spans="1:26" ht="13.5" customHeight="1">
      <c r="A197" s="315"/>
      <c r="B197" s="859" t="s">
        <v>941</v>
      </c>
      <c r="C197" s="860"/>
      <c r="D197" s="91" t="s">
        <v>344</v>
      </c>
      <c r="E197" s="8"/>
      <c r="F197" s="8"/>
      <c r="G197" s="4"/>
      <c r="H197" s="4"/>
      <c r="I197" s="4"/>
      <c r="J197" s="4"/>
      <c r="K197" s="4"/>
      <c r="L197" s="4"/>
      <c r="M197" s="4"/>
      <c r="N197" s="4"/>
      <c r="O197" s="4"/>
      <c r="P197" s="4"/>
      <c r="Q197" s="4"/>
      <c r="R197" s="4"/>
      <c r="S197" s="4"/>
      <c r="T197" s="4"/>
      <c r="U197" s="4"/>
      <c r="V197" s="4"/>
      <c r="W197" s="4"/>
      <c r="X197" s="4"/>
      <c r="Y197" s="4"/>
      <c r="Z197" s="4"/>
    </row>
    <row r="198" spans="1:26">
      <c r="A198" s="315"/>
      <c r="B198" s="861"/>
      <c r="C198" s="862"/>
      <c r="D198" s="91" t="s">
        <v>345</v>
      </c>
      <c r="E198" s="8"/>
      <c r="F198" s="8"/>
      <c r="G198" s="4"/>
      <c r="H198" s="4"/>
      <c r="I198" s="4"/>
      <c r="J198" s="4"/>
      <c r="K198" s="4"/>
      <c r="L198" s="4"/>
      <c r="M198" s="4"/>
      <c r="N198" s="4"/>
      <c r="O198" s="4"/>
      <c r="P198" s="4"/>
      <c r="Q198" s="4"/>
      <c r="R198" s="4"/>
      <c r="S198" s="4"/>
      <c r="T198" s="4"/>
      <c r="U198" s="4"/>
      <c r="V198" s="4"/>
      <c r="W198" s="4"/>
      <c r="X198" s="4"/>
      <c r="Y198" s="4"/>
      <c r="Z198" s="4"/>
    </row>
    <row r="199" spans="1:26">
      <c r="A199" s="315"/>
      <c r="B199" s="861"/>
      <c r="C199" s="862"/>
      <c r="D199" s="91" t="s">
        <v>282</v>
      </c>
      <c r="E199" s="8"/>
      <c r="F199" s="8"/>
      <c r="G199" s="4"/>
      <c r="H199" s="4"/>
      <c r="I199" s="4"/>
      <c r="J199" s="4"/>
      <c r="K199" s="4"/>
      <c r="L199" s="4"/>
      <c r="M199" s="4"/>
      <c r="N199" s="4"/>
      <c r="O199" s="4"/>
      <c r="P199" s="4"/>
      <c r="Q199" s="4"/>
      <c r="R199" s="4"/>
      <c r="S199" s="4"/>
      <c r="T199" s="4"/>
      <c r="U199" s="4"/>
      <c r="V199" s="4"/>
      <c r="W199" s="4"/>
      <c r="X199" s="4"/>
      <c r="Y199" s="4"/>
      <c r="Z199" s="4"/>
    </row>
    <row r="200" spans="1:26">
      <c r="A200" s="315"/>
      <c r="B200" s="863"/>
      <c r="C200" s="864"/>
      <c r="D200" s="316" t="s">
        <v>339</v>
      </c>
      <c r="E200" s="8"/>
      <c r="F200" s="8"/>
      <c r="G200" s="4"/>
      <c r="H200" s="4"/>
      <c r="I200" s="4"/>
      <c r="J200" s="4"/>
      <c r="K200" s="4"/>
      <c r="L200" s="4"/>
      <c r="M200" s="4"/>
      <c r="N200" s="4"/>
      <c r="O200" s="4"/>
      <c r="P200" s="4"/>
      <c r="Q200" s="4"/>
      <c r="R200" s="4"/>
      <c r="S200" s="4"/>
      <c r="T200" s="4"/>
      <c r="U200" s="4"/>
      <c r="V200" s="4"/>
      <c r="W200" s="4"/>
      <c r="X200" s="4"/>
      <c r="Y200" s="4"/>
      <c r="Z200" s="4"/>
    </row>
    <row r="201" spans="1:26" ht="11.25" customHeight="1">
      <c r="A201" s="315"/>
      <c r="B201" s="859" t="s">
        <v>942</v>
      </c>
      <c r="C201" s="860"/>
      <c r="D201" s="91" t="s">
        <v>344</v>
      </c>
      <c r="E201" s="8"/>
      <c r="F201" s="8"/>
      <c r="G201" s="4"/>
      <c r="H201" s="4"/>
      <c r="I201" s="4"/>
      <c r="J201" s="4"/>
      <c r="K201" s="4"/>
      <c r="L201" s="4"/>
      <c r="M201" s="4"/>
      <c r="N201" s="4"/>
      <c r="O201" s="4"/>
      <c r="P201" s="4"/>
      <c r="Q201" s="4"/>
      <c r="R201" s="4"/>
      <c r="S201" s="4"/>
      <c r="T201" s="4"/>
      <c r="U201" s="4"/>
      <c r="V201" s="4"/>
      <c r="W201" s="4"/>
      <c r="X201" s="4"/>
      <c r="Y201" s="4"/>
      <c r="Z201" s="4"/>
    </row>
    <row r="202" spans="1:26">
      <c r="A202" s="315"/>
      <c r="B202" s="861"/>
      <c r="C202" s="862"/>
      <c r="D202" s="91" t="s">
        <v>345</v>
      </c>
      <c r="E202" s="8"/>
      <c r="F202" s="8"/>
      <c r="G202" s="4"/>
      <c r="H202" s="4"/>
      <c r="I202" s="4"/>
      <c r="J202" s="4"/>
      <c r="K202" s="4"/>
      <c r="L202" s="4"/>
      <c r="M202" s="4"/>
      <c r="N202" s="4"/>
      <c r="O202" s="4"/>
      <c r="P202" s="4"/>
      <c r="Q202" s="4"/>
      <c r="R202" s="4"/>
      <c r="S202" s="4"/>
      <c r="T202" s="4"/>
      <c r="U202" s="4"/>
      <c r="V202" s="4"/>
      <c r="W202" s="4"/>
      <c r="X202" s="4"/>
      <c r="Y202" s="4"/>
      <c r="Z202" s="4"/>
    </row>
    <row r="203" spans="1:26">
      <c r="A203" s="315"/>
      <c r="B203" s="861"/>
      <c r="C203" s="862"/>
      <c r="D203" s="91" t="s">
        <v>282</v>
      </c>
      <c r="E203" s="8"/>
      <c r="F203" s="8"/>
      <c r="G203" s="4"/>
      <c r="H203" s="4"/>
      <c r="I203" s="4"/>
      <c r="J203" s="4"/>
      <c r="K203" s="4"/>
      <c r="L203" s="4"/>
      <c r="M203" s="4"/>
      <c r="N203" s="4"/>
      <c r="O203" s="4"/>
      <c r="P203" s="4"/>
      <c r="Q203" s="4"/>
      <c r="R203" s="4"/>
      <c r="S203" s="4"/>
      <c r="T203" s="4"/>
      <c r="U203" s="4"/>
      <c r="V203" s="4"/>
      <c r="W203" s="4"/>
      <c r="X203" s="4"/>
      <c r="Y203" s="4"/>
      <c r="Z203" s="4"/>
    </row>
    <row r="204" spans="1:26">
      <c r="A204" s="315"/>
      <c r="B204" s="863"/>
      <c r="C204" s="864"/>
      <c r="D204" s="316" t="s">
        <v>339</v>
      </c>
      <c r="E204" s="8"/>
      <c r="F204" s="8"/>
      <c r="G204" s="4"/>
      <c r="H204" s="4"/>
      <c r="I204" s="4"/>
      <c r="J204" s="4"/>
      <c r="K204" s="4"/>
      <c r="L204" s="4"/>
      <c r="M204" s="4"/>
      <c r="N204" s="4"/>
      <c r="O204" s="4"/>
      <c r="P204" s="4"/>
      <c r="Q204" s="4"/>
      <c r="R204" s="4"/>
      <c r="S204" s="4"/>
      <c r="T204" s="4"/>
      <c r="U204" s="4"/>
      <c r="V204" s="4"/>
      <c r="W204" s="4"/>
      <c r="X204" s="4"/>
      <c r="Y204" s="4"/>
      <c r="Z204" s="4"/>
    </row>
    <row r="205" spans="1:26">
      <c r="A205" s="315"/>
      <c r="B205" s="859" t="s">
        <v>943</v>
      </c>
      <c r="C205" s="860"/>
      <c r="D205" s="91" t="s">
        <v>344</v>
      </c>
      <c r="E205" s="8"/>
      <c r="F205" s="8"/>
      <c r="G205" s="4"/>
      <c r="H205" s="4"/>
      <c r="I205" s="4"/>
      <c r="J205" s="4"/>
      <c r="K205" s="4"/>
      <c r="L205" s="4"/>
      <c r="M205" s="4"/>
      <c r="N205" s="4"/>
      <c r="O205" s="4"/>
      <c r="P205" s="4"/>
      <c r="Q205" s="4"/>
      <c r="R205" s="4"/>
      <c r="S205" s="4"/>
      <c r="T205" s="4"/>
      <c r="U205" s="4"/>
      <c r="V205" s="4"/>
      <c r="W205" s="4"/>
      <c r="X205" s="4"/>
      <c r="Y205" s="4"/>
      <c r="Z205" s="4"/>
    </row>
    <row r="206" spans="1:26">
      <c r="A206" s="315"/>
      <c r="B206" s="861"/>
      <c r="C206" s="862"/>
      <c r="D206" s="91" t="s">
        <v>345</v>
      </c>
      <c r="E206" s="8"/>
      <c r="F206" s="8"/>
      <c r="G206" s="4"/>
      <c r="H206" s="4"/>
      <c r="I206" s="4"/>
      <c r="J206" s="4"/>
      <c r="K206" s="4"/>
      <c r="L206" s="4"/>
      <c r="M206" s="4"/>
      <c r="N206" s="4"/>
      <c r="O206" s="4"/>
      <c r="P206" s="4"/>
      <c r="Q206" s="4"/>
      <c r="R206" s="4"/>
      <c r="S206" s="4"/>
      <c r="T206" s="4"/>
      <c r="U206" s="4"/>
      <c r="V206" s="4"/>
      <c r="W206" s="4"/>
      <c r="X206" s="4"/>
      <c r="Y206" s="4"/>
      <c r="Z206" s="4"/>
    </row>
    <row r="207" spans="1:26">
      <c r="A207" s="315"/>
      <c r="B207" s="861"/>
      <c r="C207" s="862"/>
      <c r="D207" s="91" t="s">
        <v>282</v>
      </c>
      <c r="E207" s="8"/>
      <c r="F207" s="8"/>
      <c r="G207" s="4"/>
      <c r="H207" s="4"/>
      <c r="I207" s="4"/>
      <c r="J207" s="4"/>
      <c r="K207" s="4"/>
      <c r="L207" s="4"/>
      <c r="M207" s="4"/>
      <c r="N207" s="4"/>
      <c r="O207" s="4"/>
      <c r="P207" s="4"/>
      <c r="Q207" s="4"/>
      <c r="R207" s="4"/>
      <c r="S207" s="4"/>
      <c r="T207" s="4"/>
      <c r="U207" s="4"/>
      <c r="V207" s="4"/>
      <c r="W207" s="4"/>
      <c r="X207" s="4"/>
      <c r="Y207" s="4"/>
      <c r="Z207" s="4"/>
    </row>
    <row r="208" spans="1:26">
      <c r="A208" s="315"/>
      <c r="B208" s="863"/>
      <c r="C208" s="864"/>
      <c r="D208" s="316" t="s">
        <v>339</v>
      </c>
      <c r="E208" s="8"/>
      <c r="F208" s="8"/>
      <c r="G208" s="4"/>
      <c r="H208" s="4"/>
      <c r="I208" s="4"/>
      <c r="J208" s="4"/>
      <c r="K208" s="4"/>
      <c r="L208" s="4"/>
      <c r="M208" s="4"/>
      <c r="N208" s="4"/>
      <c r="O208" s="4"/>
      <c r="P208" s="4"/>
      <c r="Q208" s="4"/>
      <c r="R208" s="4"/>
      <c r="S208" s="4"/>
      <c r="T208" s="4"/>
      <c r="U208" s="4"/>
      <c r="V208" s="4"/>
      <c r="W208" s="4"/>
      <c r="X208" s="4"/>
      <c r="Y208" s="4"/>
      <c r="Z208" s="4"/>
    </row>
    <row r="209" spans="1:26" ht="13.5" customHeight="1">
      <c r="A209" s="317"/>
      <c r="B209" s="859" t="s">
        <v>940</v>
      </c>
      <c r="C209" s="860"/>
      <c r="D209" s="91" t="s">
        <v>344</v>
      </c>
      <c r="E209" s="8"/>
      <c r="F209" s="8"/>
      <c r="G209" s="4"/>
      <c r="H209" s="4"/>
      <c r="I209" s="4"/>
      <c r="J209" s="4"/>
      <c r="K209" s="4"/>
      <c r="L209" s="4"/>
      <c r="M209" s="4"/>
      <c r="N209" s="4"/>
      <c r="O209" s="4"/>
      <c r="P209" s="4"/>
      <c r="Q209" s="4"/>
      <c r="R209" s="4"/>
      <c r="S209" s="4"/>
      <c r="T209" s="4"/>
      <c r="U209" s="4"/>
      <c r="V209" s="4"/>
      <c r="W209" s="4"/>
      <c r="X209" s="4"/>
      <c r="Y209" s="4"/>
      <c r="Z209" s="4"/>
    </row>
    <row r="210" spans="1:26">
      <c r="A210" s="317"/>
      <c r="B210" s="861"/>
      <c r="C210" s="862"/>
      <c r="D210" s="91" t="s">
        <v>345</v>
      </c>
      <c r="E210" s="8"/>
      <c r="F210" s="8"/>
      <c r="G210" s="4"/>
      <c r="H210" s="4"/>
      <c r="I210" s="4"/>
      <c r="J210" s="4"/>
      <c r="K210" s="4"/>
      <c r="L210" s="4"/>
      <c r="M210" s="4"/>
      <c r="N210" s="4"/>
      <c r="O210" s="4"/>
      <c r="P210" s="4"/>
      <c r="Q210" s="4"/>
      <c r="R210" s="4"/>
      <c r="S210" s="4"/>
      <c r="T210" s="4"/>
      <c r="U210" s="4"/>
      <c r="V210" s="4"/>
      <c r="W210" s="4"/>
      <c r="X210" s="4"/>
      <c r="Y210" s="4"/>
      <c r="Z210" s="4"/>
    </row>
    <row r="211" spans="1:26">
      <c r="A211" s="317"/>
      <c r="B211" s="861"/>
      <c r="C211" s="862"/>
      <c r="D211" s="91" t="s">
        <v>348</v>
      </c>
      <c r="E211" s="8"/>
      <c r="F211" s="8"/>
      <c r="G211" s="4"/>
      <c r="H211" s="4"/>
      <c r="I211" s="4"/>
      <c r="J211" s="4"/>
      <c r="K211" s="4"/>
      <c r="L211" s="4"/>
      <c r="M211" s="4"/>
      <c r="N211" s="4"/>
      <c r="O211" s="4"/>
      <c r="P211" s="4"/>
      <c r="Q211" s="4"/>
      <c r="R211" s="4"/>
      <c r="S211" s="4"/>
      <c r="T211" s="4"/>
      <c r="U211" s="4"/>
      <c r="V211" s="4"/>
      <c r="W211" s="4"/>
      <c r="X211" s="4"/>
      <c r="Y211" s="4"/>
      <c r="Z211" s="4"/>
    </row>
    <row r="212" spans="1:26">
      <c r="A212" s="317"/>
      <c r="B212" s="861"/>
      <c r="C212" s="862"/>
      <c r="D212" s="91" t="s">
        <v>282</v>
      </c>
      <c r="E212" s="8"/>
      <c r="F212" s="8"/>
      <c r="G212" s="4"/>
      <c r="H212" s="4"/>
      <c r="I212" s="4"/>
      <c r="J212" s="4"/>
      <c r="K212" s="4"/>
      <c r="L212" s="4"/>
      <c r="M212" s="4"/>
      <c r="N212" s="4"/>
      <c r="O212" s="4"/>
      <c r="P212" s="4"/>
      <c r="Q212" s="4"/>
      <c r="R212" s="4"/>
      <c r="S212" s="4"/>
      <c r="T212" s="4"/>
      <c r="U212" s="4"/>
      <c r="V212" s="4"/>
      <c r="W212" s="4"/>
      <c r="X212" s="4"/>
      <c r="Y212" s="4"/>
      <c r="Z212" s="4"/>
    </row>
    <row r="213" spans="1:26">
      <c r="A213" s="318"/>
      <c r="B213" s="863"/>
      <c r="C213" s="864"/>
      <c r="D213" s="316" t="s">
        <v>339</v>
      </c>
      <c r="E213" s="8"/>
      <c r="F213" s="8"/>
      <c r="G213" s="4"/>
      <c r="H213" s="4"/>
      <c r="I213" s="4"/>
      <c r="J213" s="4"/>
      <c r="K213" s="4"/>
      <c r="L213" s="4"/>
      <c r="M213" s="4"/>
      <c r="N213" s="4"/>
      <c r="O213" s="4"/>
      <c r="P213" s="4"/>
      <c r="Q213" s="4"/>
      <c r="R213" s="4"/>
      <c r="S213" s="4"/>
      <c r="T213" s="4"/>
      <c r="U213" s="4"/>
      <c r="V213" s="4"/>
      <c r="W213" s="4"/>
      <c r="X213" s="4"/>
      <c r="Y213" s="4"/>
      <c r="Z213" s="4"/>
    </row>
    <row r="214" spans="1:26" hidden="1">
      <c r="A214" s="888" t="s">
        <v>951</v>
      </c>
      <c r="B214" s="888"/>
      <c r="C214" s="888"/>
      <c r="D214" s="319" t="s">
        <v>349</v>
      </c>
      <c r="E214" s="8"/>
      <c r="F214" s="8"/>
      <c r="G214" s="4"/>
      <c r="H214" s="4"/>
      <c r="I214" s="4"/>
      <c r="J214" s="4"/>
      <c r="K214" s="4"/>
      <c r="L214" s="4"/>
      <c r="M214" s="4"/>
      <c r="N214" s="4"/>
      <c r="O214" s="4"/>
      <c r="P214" s="4"/>
      <c r="Q214" s="4"/>
      <c r="R214" s="4"/>
      <c r="S214" s="4"/>
      <c r="T214" s="4"/>
      <c r="U214" s="4"/>
      <c r="V214" s="4"/>
      <c r="W214" s="4"/>
      <c r="X214" s="4"/>
      <c r="Y214" s="4"/>
      <c r="Z214" s="4"/>
    </row>
    <row r="215" spans="1:26" hidden="1">
      <c r="A215" s="888"/>
      <c r="B215" s="888"/>
      <c r="C215" s="888"/>
      <c r="D215" s="319" t="s">
        <v>350</v>
      </c>
      <c r="E215" s="8"/>
      <c r="F215" s="8"/>
      <c r="G215" s="4"/>
      <c r="H215" s="4"/>
      <c r="I215" s="4"/>
      <c r="J215" s="4"/>
      <c r="K215" s="4"/>
      <c r="L215" s="4"/>
      <c r="M215" s="4"/>
      <c r="N215" s="4"/>
      <c r="O215" s="4"/>
      <c r="P215" s="4"/>
      <c r="Q215" s="4"/>
      <c r="R215" s="4"/>
      <c r="S215" s="4"/>
      <c r="T215" s="4"/>
      <c r="U215" s="4"/>
      <c r="V215" s="4"/>
      <c r="W215" s="4"/>
      <c r="X215" s="4"/>
      <c r="Y215" s="4"/>
      <c r="Z215" s="4"/>
    </row>
    <row r="216" spans="1:26" hidden="1">
      <c r="A216" s="888"/>
      <c r="B216" s="888"/>
      <c r="C216" s="888"/>
      <c r="D216" s="319" t="s">
        <v>351</v>
      </c>
      <c r="E216" s="8"/>
      <c r="F216" s="8"/>
      <c r="G216" s="4"/>
      <c r="H216" s="4"/>
      <c r="I216" s="4"/>
      <c r="J216" s="4"/>
      <c r="K216" s="4"/>
      <c r="L216" s="4"/>
      <c r="M216" s="4"/>
      <c r="N216" s="4"/>
      <c r="O216" s="4"/>
      <c r="P216" s="4"/>
      <c r="Q216" s="4"/>
      <c r="R216" s="4"/>
      <c r="S216" s="4"/>
      <c r="T216" s="4"/>
      <c r="U216" s="4"/>
      <c r="V216" s="4"/>
      <c r="W216" s="4"/>
      <c r="X216" s="4"/>
      <c r="Y216" s="4"/>
      <c r="Z216" s="4"/>
    </row>
    <row r="217" spans="1:26" hidden="1">
      <c r="A217" s="888"/>
      <c r="B217" s="888"/>
      <c r="C217" s="888"/>
      <c r="D217" s="319" t="s">
        <v>352</v>
      </c>
      <c r="E217" s="8"/>
      <c r="F217" s="8"/>
      <c r="G217" s="4"/>
      <c r="H217" s="4"/>
      <c r="I217" s="4"/>
      <c r="J217" s="4"/>
      <c r="K217" s="4"/>
      <c r="L217" s="4"/>
      <c r="M217" s="4"/>
      <c r="N217" s="4"/>
      <c r="O217" s="4"/>
      <c r="P217" s="4"/>
      <c r="Q217" s="4"/>
      <c r="R217" s="4"/>
      <c r="S217" s="4"/>
      <c r="T217" s="4"/>
      <c r="U217" s="4"/>
      <c r="V217" s="4"/>
      <c r="W217" s="4"/>
      <c r="X217" s="4"/>
      <c r="Y217" s="4"/>
      <c r="Z217" s="4"/>
    </row>
    <row r="218" spans="1:26" hidden="1">
      <c r="A218" s="888"/>
      <c r="B218" s="888"/>
      <c r="C218" s="888"/>
      <c r="D218" s="320" t="s">
        <v>339</v>
      </c>
      <c r="E218" s="8"/>
      <c r="F218" s="8"/>
      <c r="G218" s="4"/>
      <c r="H218" s="4"/>
      <c r="I218" s="4"/>
      <c r="J218" s="4"/>
      <c r="K218" s="4"/>
      <c r="L218" s="4"/>
      <c r="M218" s="4"/>
      <c r="N218" s="4"/>
      <c r="O218" s="4"/>
      <c r="P218" s="4"/>
      <c r="Q218" s="4"/>
      <c r="R218" s="4"/>
      <c r="S218" s="4"/>
      <c r="T218" s="4"/>
      <c r="U218" s="4"/>
      <c r="V218" s="4"/>
      <c r="W218" s="4"/>
      <c r="X218" s="4"/>
      <c r="Y218" s="4"/>
      <c r="Z218" s="4"/>
    </row>
    <row r="219" spans="1:26" hidden="1">
      <c r="A219" s="888" t="s">
        <v>952</v>
      </c>
      <c r="B219" s="888"/>
      <c r="C219" s="888"/>
      <c r="D219" s="319" t="s">
        <v>349</v>
      </c>
      <c r="E219" s="8"/>
      <c r="F219" s="8"/>
      <c r="G219" s="4"/>
      <c r="H219" s="4"/>
      <c r="I219" s="4"/>
      <c r="J219" s="4"/>
      <c r="K219" s="4"/>
      <c r="L219" s="4"/>
      <c r="M219" s="4"/>
      <c r="N219" s="4"/>
      <c r="O219" s="4"/>
      <c r="P219" s="4"/>
      <c r="Q219" s="4"/>
      <c r="R219" s="4"/>
      <c r="S219" s="4"/>
      <c r="T219" s="4"/>
      <c r="U219" s="4"/>
      <c r="V219" s="4"/>
      <c r="W219" s="4"/>
      <c r="X219" s="4"/>
      <c r="Y219" s="4"/>
      <c r="Z219" s="4"/>
    </row>
    <row r="220" spans="1:26" hidden="1">
      <c r="A220" s="888"/>
      <c r="B220" s="888"/>
      <c r="C220" s="888"/>
      <c r="D220" s="319" t="s">
        <v>350</v>
      </c>
      <c r="E220" s="8"/>
      <c r="F220" s="8"/>
      <c r="G220" s="4"/>
      <c r="H220" s="4"/>
      <c r="I220" s="4"/>
      <c r="J220" s="4"/>
      <c r="K220" s="4"/>
      <c r="L220" s="4"/>
      <c r="M220" s="4"/>
      <c r="N220" s="4"/>
      <c r="O220" s="4"/>
      <c r="P220" s="4"/>
      <c r="Q220" s="4"/>
      <c r="R220" s="4"/>
      <c r="S220" s="4"/>
      <c r="T220" s="4"/>
      <c r="U220" s="4"/>
      <c r="V220" s="4"/>
      <c r="W220" s="4"/>
      <c r="X220" s="4"/>
      <c r="Y220" s="4"/>
      <c r="Z220" s="4"/>
    </row>
    <row r="221" spans="1:26" hidden="1">
      <c r="A221" s="888"/>
      <c r="B221" s="888"/>
      <c r="C221" s="888"/>
      <c r="D221" s="319" t="s">
        <v>351</v>
      </c>
      <c r="E221" s="8"/>
      <c r="F221" s="8"/>
      <c r="G221" s="4"/>
      <c r="H221" s="4"/>
      <c r="I221" s="4"/>
      <c r="J221" s="4"/>
      <c r="K221" s="4"/>
      <c r="L221" s="4"/>
      <c r="M221" s="4"/>
      <c r="N221" s="4"/>
      <c r="O221" s="4"/>
      <c r="P221" s="4"/>
      <c r="Q221" s="4"/>
      <c r="R221" s="4"/>
      <c r="S221" s="4"/>
      <c r="T221" s="4"/>
      <c r="U221" s="4"/>
      <c r="V221" s="4"/>
      <c r="W221" s="4"/>
      <c r="X221" s="4"/>
      <c r="Y221" s="4"/>
      <c r="Z221" s="4"/>
    </row>
    <row r="222" spans="1:26" hidden="1">
      <c r="A222" s="888"/>
      <c r="B222" s="888"/>
      <c r="C222" s="888"/>
      <c r="D222" s="319" t="s">
        <v>352</v>
      </c>
      <c r="E222" s="8"/>
      <c r="F222" s="8"/>
      <c r="G222" s="4"/>
      <c r="H222" s="4"/>
      <c r="I222" s="4"/>
      <c r="J222" s="4"/>
      <c r="K222" s="4"/>
      <c r="L222" s="4"/>
      <c r="M222" s="4"/>
      <c r="N222" s="4"/>
      <c r="O222" s="4"/>
      <c r="P222" s="4"/>
      <c r="Q222" s="4"/>
      <c r="R222" s="4"/>
      <c r="S222" s="4"/>
      <c r="T222" s="4"/>
      <c r="U222" s="4"/>
      <c r="V222" s="4"/>
      <c r="W222" s="4"/>
      <c r="X222" s="4"/>
      <c r="Y222" s="4"/>
      <c r="Z222" s="4"/>
    </row>
    <row r="223" spans="1:26" hidden="1">
      <c r="A223" s="888"/>
      <c r="B223" s="888"/>
      <c r="C223" s="888"/>
      <c r="D223" s="320" t="s">
        <v>339</v>
      </c>
      <c r="E223" s="8"/>
      <c r="F223" s="8"/>
      <c r="G223" s="4"/>
      <c r="H223" s="4"/>
      <c r="I223" s="4"/>
      <c r="J223" s="4"/>
      <c r="K223" s="4"/>
      <c r="L223" s="4"/>
      <c r="M223" s="4"/>
      <c r="N223" s="4"/>
      <c r="O223" s="4"/>
      <c r="P223" s="4"/>
      <c r="Q223" s="4"/>
      <c r="R223" s="4"/>
      <c r="S223" s="4"/>
      <c r="T223" s="4"/>
      <c r="U223" s="4"/>
      <c r="V223" s="4"/>
      <c r="W223" s="4"/>
      <c r="X223" s="4"/>
      <c r="Y223" s="4"/>
      <c r="Z223" s="4"/>
    </row>
    <row r="224" spans="1:26">
      <c r="A224" s="888" t="s">
        <v>149</v>
      </c>
      <c r="B224" s="888"/>
      <c r="C224" s="888"/>
      <c r="D224" s="319" t="s">
        <v>349</v>
      </c>
      <c r="E224" s="8"/>
      <c r="F224" s="8"/>
      <c r="G224" s="4"/>
      <c r="H224" s="4"/>
      <c r="I224" s="4"/>
      <c r="J224" s="4"/>
      <c r="K224" s="4"/>
      <c r="L224" s="4"/>
      <c r="M224" s="4"/>
      <c r="N224" s="4"/>
      <c r="O224" s="4"/>
      <c r="P224" s="4"/>
      <c r="Q224" s="4"/>
      <c r="R224" s="4"/>
      <c r="S224" s="4"/>
      <c r="T224" s="4"/>
      <c r="U224" s="4"/>
      <c r="V224" s="4"/>
      <c r="W224" s="4"/>
      <c r="X224" s="4"/>
      <c r="Y224" s="4"/>
      <c r="Z224" s="4"/>
    </row>
    <row r="225" spans="1:246">
      <c r="A225" s="888"/>
      <c r="B225" s="888"/>
      <c r="C225" s="888"/>
      <c r="D225" s="319" t="s">
        <v>350</v>
      </c>
      <c r="E225" s="8"/>
      <c r="F225" s="8"/>
      <c r="G225" s="4"/>
      <c r="H225" s="4"/>
      <c r="I225" s="4"/>
      <c r="J225" s="4"/>
      <c r="K225" s="4"/>
      <c r="L225" s="4"/>
      <c r="M225" s="4"/>
      <c r="N225" s="4"/>
      <c r="O225" s="4"/>
      <c r="P225" s="4"/>
      <c r="Q225" s="4"/>
      <c r="R225" s="4"/>
      <c r="S225" s="4"/>
      <c r="T225" s="4"/>
      <c r="U225" s="4"/>
      <c r="V225" s="4"/>
      <c r="W225" s="4"/>
      <c r="X225" s="4"/>
      <c r="Y225" s="4"/>
      <c r="Z225" s="4"/>
    </row>
    <row r="226" spans="1:246">
      <c r="A226" s="888"/>
      <c r="B226" s="888"/>
      <c r="C226" s="888"/>
      <c r="D226" s="319" t="s">
        <v>351</v>
      </c>
      <c r="E226" s="8"/>
      <c r="F226" s="8"/>
      <c r="G226" s="4"/>
      <c r="H226" s="4"/>
      <c r="I226" s="4"/>
      <c r="J226" s="4"/>
      <c r="K226" s="4"/>
      <c r="L226" s="4"/>
      <c r="M226" s="4"/>
      <c r="N226" s="4"/>
      <c r="O226" s="4"/>
      <c r="P226" s="4"/>
      <c r="Q226" s="4"/>
      <c r="R226" s="4"/>
      <c r="S226" s="4"/>
      <c r="T226" s="4"/>
      <c r="U226" s="4"/>
      <c r="V226" s="4"/>
      <c r="W226" s="4"/>
      <c r="X226" s="4"/>
      <c r="Y226" s="4"/>
      <c r="Z226" s="4"/>
    </row>
    <row r="227" spans="1:246">
      <c r="A227" s="888"/>
      <c r="B227" s="888"/>
      <c r="C227" s="888"/>
      <c r="D227" s="319" t="s">
        <v>352</v>
      </c>
      <c r="E227" s="8"/>
      <c r="F227" s="8"/>
      <c r="G227" s="4"/>
      <c r="H227" s="4"/>
      <c r="I227" s="4"/>
      <c r="J227" s="4"/>
      <c r="K227" s="4"/>
      <c r="L227" s="4"/>
      <c r="M227" s="4"/>
      <c r="N227" s="4"/>
      <c r="O227" s="4"/>
      <c r="P227" s="4"/>
      <c r="Q227" s="4"/>
      <c r="R227" s="4"/>
      <c r="S227" s="4"/>
      <c r="T227" s="4"/>
      <c r="U227" s="4"/>
      <c r="V227" s="4"/>
      <c r="W227" s="4"/>
      <c r="X227" s="4"/>
      <c r="Y227" s="4"/>
      <c r="Z227" s="4"/>
    </row>
    <row r="228" spans="1:246">
      <c r="A228" s="888"/>
      <c r="B228" s="888"/>
      <c r="C228" s="888"/>
      <c r="D228" s="320" t="s">
        <v>339</v>
      </c>
      <c r="E228" s="8"/>
      <c r="F228" s="8"/>
      <c r="G228" s="4"/>
      <c r="H228" s="4"/>
      <c r="I228" s="4"/>
      <c r="J228" s="4"/>
      <c r="K228" s="4"/>
      <c r="L228" s="4"/>
      <c r="M228" s="4"/>
      <c r="N228" s="4"/>
      <c r="O228" s="4"/>
      <c r="P228" s="4"/>
      <c r="Q228" s="4"/>
      <c r="R228" s="4"/>
      <c r="S228" s="4"/>
      <c r="T228" s="4"/>
      <c r="U228" s="4"/>
      <c r="V228" s="4"/>
      <c r="W228" s="4"/>
      <c r="X228" s="4"/>
      <c r="Y228" s="4"/>
      <c r="Z228" s="4"/>
    </row>
    <row r="229" spans="1:246">
      <c r="A229" s="885" t="s">
        <v>56</v>
      </c>
      <c r="B229" s="886"/>
      <c r="C229" s="886"/>
      <c r="D229" s="887"/>
      <c r="E229" s="8"/>
      <c r="F229" s="4"/>
      <c r="G229" s="4"/>
      <c r="H229" s="4"/>
      <c r="I229" s="4"/>
      <c r="J229" s="4"/>
      <c r="K229" s="4"/>
      <c r="L229" s="4"/>
      <c r="M229" s="4"/>
      <c r="N229" s="4"/>
      <c r="O229" s="4"/>
      <c r="P229" s="4"/>
      <c r="Q229" s="4"/>
      <c r="R229" s="4"/>
      <c r="S229" s="4"/>
      <c r="T229" s="4"/>
      <c r="U229" s="4"/>
      <c r="V229" s="4"/>
      <c r="W229" s="4"/>
      <c r="X229" s="4"/>
      <c r="Y229" s="4"/>
      <c r="Z229" s="4"/>
    </row>
    <row r="230" spans="1:246" ht="13.35" customHeight="1">
      <c r="A230" s="858" t="s">
        <v>353</v>
      </c>
      <c r="B230" s="858"/>
      <c r="C230" s="858"/>
      <c r="D230" s="858"/>
      <c r="E230" s="858"/>
      <c r="F230" s="858"/>
      <c r="G230" s="858"/>
      <c r="H230" s="858"/>
      <c r="I230" s="858"/>
      <c r="J230" s="858"/>
      <c r="K230" s="858"/>
      <c r="L230" s="858"/>
      <c r="M230" s="858"/>
      <c r="N230" s="858"/>
      <c r="O230" s="2"/>
      <c r="P230" s="2"/>
      <c r="Q230" s="2"/>
      <c r="R230" s="2"/>
      <c r="S230" s="2"/>
      <c r="T230" s="2"/>
      <c r="U230" s="2"/>
      <c r="V230" s="2"/>
      <c r="W230" s="2"/>
      <c r="X230" s="2"/>
      <c r="Y230" s="2"/>
    </row>
    <row r="231" spans="1:246" ht="13.35" customHeight="1">
      <c r="A231" s="858" t="s">
        <v>354</v>
      </c>
      <c r="B231" s="858"/>
      <c r="C231" s="858"/>
      <c r="D231" s="858"/>
      <c r="E231" s="858"/>
      <c r="F231" s="858"/>
      <c r="G231" s="858"/>
      <c r="H231" s="858"/>
      <c r="I231" s="858"/>
      <c r="J231" s="858"/>
      <c r="K231" s="858"/>
      <c r="L231" s="858"/>
      <c r="M231" s="858"/>
      <c r="N231" s="858"/>
      <c r="O231" s="2"/>
      <c r="P231" s="2"/>
      <c r="Q231" s="2"/>
      <c r="R231" s="2"/>
      <c r="S231" s="2"/>
      <c r="T231" s="2"/>
      <c r="U231" s="2"/>
      <c r="V231" s="2"/>
      <c r="W231" s="2"/>
      <c r="X231" s="2"/>
      <c r="Y231" s="2"/>
    </row>
    <row r="232" spans="1:246" ht="13.35" customHeight="1">
      <c r="A232" s="858" t="s">
        <v>1323</v>
      </c>
      <c r="B232" s="858"/>
      <c r="C232" s="858"/>
      <c r="D232" s="858"/>
      <c r="E232" s="858"/>
      <c r="F232" s="858"/>
      <c r="G232" s="858"/>
      <c r="H232" s="858"/>
      <c r="I232" s="858"/>
      <c r="J232" s="858"/>
      <c r="K232" s="858"/>
      <c r="L232" s="858"/>
      <c r="M232" s="858"/>
      <c r="N232" s="858"/>
      <c r="O232" s="27"/>
      <c r="P232" s="27"/>
      <c r="Q232" s="27"/>
      <c r="R232" s="27"/>
      <c r="S232" s="27"/>
      <c r="T232" s="27"/>
      <c r="U232" s="27"/>
      <c r="V232" s="27"/>
      <c r="W232" s="27"/>
      <c r="X232" s="27"/>
      <c r="Y232" s="27"/>
      <c r="Z232" s="27"/>
      <c r="AA232" s="865"/>
      <c r="AB232" s="865"/>
      <c r="AC232" s="865"/>
      <c r="AD232" s="865"/>
      <c r="AE232" s="865"/>
      <c r="AF232" s="865"/>
      <c r="AG232" s="865"/>
      <c r="AH232" s="865"/>
      <c r="AI232" s="865"/>
      <c r="AJ232" s="865"/>
      <c r="AK232" s="865"/>
      <c r="AL232" s="865"/>
      <c r="AM232" s="865"/>
      <c r="AN232" s="865"/>
      <c r="AO232" s="865"/>
      <c r="AP232" s="865"/>
      <c r="AQ232" s="865"/>
      <c r="AR232" s="865"/>
      <c r="AS232" s="865"/>
      <c r="AT232" s="865"/>
      <c r="AU232" s="865"/>
      <c r="AV232" s="865"/>
      <c r="AW232" s="865"/>
      <c r="AX232" s="865"/>
      <c r="AY232" s="865"/>
      <c r="AZ232" s="865"/>
      <c r="BA232" s="865"/>
      <c r="BB232" s="865"/>
      <c r="BC232" s="865"/>
      <c r="BD232" s="865"/>
      <c r="BE232" s="865"/>
      <c r="BF232" s="865"/>
      <c r="BG232" s="865"/>
      <c r="BH232" s="865"/>
      <c r="BI232" s="865"/>
      <c r="BJ232" s="865"/>
      <c r="BK232" s="865"/>
      <c r="BL232" s="865"/>
      <c r="BM232" s="865"/>
      <c r="BN232" s="865"/>
      <c r="BO232" s="865"/>
      <c r="BP232" s="865"/>
      <c r="BQ232" s="865"/>
      <c r="BR232" s="865"/>
      <c r="BS232" s="865"/>
      <c r="BT232" s="865"/>
      <c r="BU232" s="865"/>
      <c r="BV232" s="865"/>
      <c r="BW232" s="865"/>
      <c r="BX232" s="865"/>
      <c r="BY232" s="865"/>
      <c r="BZ232" s="865"/>
      <c r="CA232" s="865"/>
      <c r="CB232" s="865"/>
      <c r="CC232" s="865"/>
      <c r="CD232" s="865"/>
      <c r="CE232" s="865"/>
      <c r="CF232" s="865"/>
      <c r="CG232" s="865"/>
      <c r="CH232" s="865"/>
      <c r="CI232" s="865"/>
      <c r="CJ232" s="865"/>
      <c r="CK232" s="865"/>
      <c r="CL232" s="865"/>
      <c r="CM232" s="865"/>
      <c r="CN232" s="865"/>
      <c r="CO232" s="865"/>
      <c r="CP232" s="865"/>
      <c r="CQ232" s="865"/>
      <c r="CR232" s="865"/>
      <c r="CS232" s="865"/>
      <c r="CT232" s="865"/>
      <c r="CU232" s="865"/>
      <c r="CV232" s="865"/>
      <c r="CW232" s="865"/>
      <c r="CX232" s="865"/>
      <c r="CY232" s="865"/>
      <c r="CZ232" s="865"/>
      <c r="DA232" s="865"/>
      <c r="DB232" s="865"/>
      <c r="DC232" s="865"/>
      <c r="DD232" s="865"/>
      <c r="DE232" s="865"/>
      <c r="DF232" s="865"/>
      <c r="DG232" s="865"/>
      <c r="DH232" s="865"/>
      <c r="DI232" s="865"/>
      <c r="DJ232" s="865"/>
      <c r="DK232" s="865"/>
      <c r="DL232" s="865"/>
      <c r="DM232" s="865"/>
      <c r="DN232" s="865"/>
      <c r="DO232" s="865"/>
      <c r="DP232" s="865"/>
      <c r="DQ232" s="865"/>
      <c r="DR232" s="865"/>
      <c r="DS232" s="865"/>
      <c r="DT232" s="865"/>
      <c r="DU232" s="865"/>
      <c r="DV232" s="865"/>
      <c r="DW232" s="865"/>
      <c r="DX232" s="865"/>
      <c r="DY232" s="865"/>
      <c r="DZ232" s="865"/>
      <c r="EA232" s="865"/>
      <c r="EB232" s="865"/>
      <c r="EC232" s="865"/>
      <c r="ED232" s="865"/>
      <c r="EE232" s="865"/>
      <c r="EF232" s="865"/>
      <c r="EG232" s="865"/>
      <c r="EH232" s="865"/>
      <c r="EI232" s="865"/>
      <c r="EJ232" s="865"/>
      <c r="EK232" s="865"/>
      <c r="EL232" s="865"/>
      <c r="EM232" s="865"/>
      <c r="EN232" s="865"/>
      <c r="EO232" s="865"/>
      <c r="EP232" s="865"/>
      <c r="EQ232" s="865"/>
      <c r="ER232" s="865"/>
      <c r="ES232" s="865"/>
      <c r="ET232" s="865"/>
      <c r="EU232" s="865"/>
      <c r="EV232" s="865"/>
      <c r="EW232" s="865"/>
      <c r="EX232" s="865"/>
      <c r="EY232" s="865"/>
      <c r="EZ232" s="865"/>
      <c r="FA232" s="865"/>
      <c r="FB232" s="865"/>
      <c r="FC232" s="865"/>
      <c r="FD232" s="865"/>
      <c r="FE232" s="865"/>
      <c r="FF232" s="865"/>
      <c r="FG232" s="865"/>
      <c r="FH232" s="865"/>
      <c r="FI232" s="865"/>
      <c r="FJ232" s="865"/>
      <c r="FK232" s="865"/>
      <c r="FL232" s="865"/>
      <c r="FM232" s="865"/>
      <c r="FN232" s="865"/>
      <c r="FO232" s="865"/>
      <c r="FP232" s="865"/>
      <c r="FQ232" s="865"/>
      <c r="FR232" s="865"/>
      <c r="FS232" s="865"/>
      <c r="FT232" s="865"/>
      <c r="FU232" s="865"/>
      <c r="FV232" s="865"/>
      <c r="FW232" s="865"/>
      <c r="FX232" s="865"/>
      <c r="FY232" s="865"/>
      <c r="FZ232" s="865"/>
      <c r="GA232" s="865"/>
      <c r="GB232" s="865"/>
      <c r="GC232" s="865"/>
      <c r="GD232" s="865"/>
      <c r="GE232" s="865"/>
      <c r="GF232" s="865"/>
      <c r="GG232" s="865"/>
      <c r="GH232" s="865"/>
      <c r="GI232" s="865"/>
      <c r="GJ232" s="865"/>
      <c r="GK232" s="865"/>
      <c r="GL232" s="865"/>
      <c r="GM232" s="865"/>
      <c r="GN232" s="865"/>
      <c r="GO232" s="865"/>
      <c r="GP232" s="865"/>
      <c r="GQ232" s="865"/>
      <c r="GR232" s="865"/>
      <c r="GS232" s="865"/>
      <c r="GT232" s="865"/>
      <c r="GU232" s="865"/>
      <c r="GV232" s="865"/>
      <c r="GW232" s="865"/>
      <c r="GX232" s="865"/>
      <c r="GY232" s="865"/>
      <c r="GZ232" s="865"/>
      <c r="HA232" s="865"/>
      <c r="HB232" s="865"/>
      <c r="HC232" s="865"/>
      <c r="HD232" s="865"/>
      <c r="HE232" s="865"/>
      <c r="HF232" s="865"/>
      <c r="HG232" s="865"/>
      <c r="HH232" s="865"/>
      <c r="HI232" s="865"/>
      <c r="HJ232" s="865"/>
      <c r="HK232" s="865"/>
      <c r="HL232" s="865"/>
      <c r="HM232" s="865"/>
      <c r="HN232" s="865"/>
      <c r="HO232" s="865"/>
      <c r="HP232" s="865"/>
      <c r="HQ232" s="865"/>
      <c r="HR232" s="865"/>
      <c r="HS232" s="865"/>
      <c r="HT232" s="865"/>
      <c r="HU232" s="865"/>
      <c r="HV232" s="865"/>
      <c r="HW232" s="865"/>
      <c r="HX232" s="865"/>
      <c r="HY232" s="865"/>
      <c r="HZ232" s="865"/>
      <c r="IA232" s="865"/>
      <c r="IB232" s="865"/>
      <c r="IC232" s="865"/>
      <c r="ID232" s="865"/>
      <c r="IE232" s="865"/>
      <c r="IF232" s="865"/>
      <c r="IG232" s="865"/>
      <c r="IH232" s="865"/>
      <c r="II232" s="865"/>
      <c r="IJ232" s="865"/>
      <c r="IK232" s="865"/>
      <c r="IL232" s="865"/>
    </row>
    <row r="233" spans="1:246" ht="13.35" customHeight="1">
      <c r="A233" s="858" t="s">
        <v>1351</v>
      </c>
      <c r="B233" s="858"/>
      <c r="C233" s="858"/>
      <c r="D233" s="858"/>
      <c r="E233" s="858"/>
      <c r="F233" s="858"/>
      <c r="G233" s="858"/>
      <c r="H233" s="858"/>
      <c r="I233" s="858"/>
      <c r="J233" s="858"/>
      <c r="K233" s="858"/>
      <c r="L233" s="858"/>
      <c r="M233" s="858"/>
      <c r="N233" s="858"/>
      <c r="O233" s="2"/>
      <c r="P233" s="2"/>
      <c r="Q233" s="2"/>
      <c r="R233" s="2"/>
      <c r="S233" s="2"/>
      <c r="T233" s="2"/>
      <c r="U233" s="2"/>
      <c r="V233" s="2"/>
      <c r="W233" s="2"/>
      <c r="X233" s="2"/>
      <c r="Y233" s="2"/>
    </row>
    <row r="234" spans="1:246" ht="40.35" customHeight="1">
      <c r="A234" s="865" t="s">
        <v>60</v>
      </c>
      <c r="B234" s="865"/>
      <c r="C234" s="865"/>
      <c r="D234" s="865"/>
      <c r="E234" s="865"/>
      <c r="F234" s="865"/>
      <c r="G234" s="865"/>
      <c r="H234" s="865"/>
      <c r="I234" s="865"/>
      <c r="J234" s="865"/>
      <c r="K234" s="865"/>
      <c r="L234" s="865"/>
      <c r="M234" s="865"/>
      <c r="N234" s="865"/>
      <c r="O234" s="27"/>
      <c r="P234" s="27"/>
      <c r="Q234" s="27"/>
      <c r="R234" s="27"/>
      <c r="S234" s="27"/>
      <c r="T234" s="27"/>
      <c r="U234" s="27"/>
      <c r="V234" s="27"/>
      <c r="W234" s="27"/>
      <c r="X234" s="27"/>
      <c r="Y234" s="27"/>
      <c r="Z234" s="27"/>
      <c r="AA234" s="865"/>
      <c r="AB234" s="865"/>
      <c r="AC234" s="865"/>
      <c r="AD234" s="865"/>
      <c r="AE234" s="865"/>
      <c r="AF234" s="865"/>
      <c r="AG234" s="865"/>
      <c r="AH234" s="865"/>
      <c r="AI234" s="865"/>
      <c r="AJ234" s="865"/>
      <c r="AK234" s="865"/>
      <c r="AL234" s="865"/>
      <c r="AM234" s="865"/>
      <c r="AN234" s="865"/>
      <c r="AO234" s="865"/>
      <c r="AP234" s="865"/>
      <c r="AQ234" s="865"/>
      <c r="AR234" s="865"/>
      <c r="AS234" s="865"/>
      <c r="AT234" s="865"/>
      <c r="AU234" s="865"/>
      <c r="AV234" s="865"/>
      <c r="AW234" s="865"/>
      <c r="AX234" s="865"/>
      <c r="AY234" s="865"/>
      <c r="AZ234" s="865"/>
      <c r="BA234" s="865"/>
      <c r="BB234" s="865"/>
      <c r="BC234" s="865"/>
      <c r="BD234" s="865"/>
      <c r="BE234" s="865"/>
      <c r="BF234" s="865"/>
      <c r="BG234" s="865"/>
      <c r="BH234" s="865"/>
      <c r="BI234" s="865"/>
      <c r="BJ234" s="865"/>
      <c r="BK234" s="865"/>
      <c r="BL234" s="865"/>
      <c r="BM234" s="865"/>
      <c r="BN234" s="865"/>
      <c r="BO234" s="865"/>
      <c r="BP234" s="865"/>
      <c r="BQ234" s="865"/>
      <c r="BR234" s="865"/>
      <c r="BS234" s="865"/>
      <c r="BT234" s="865"/>
      <c r="BU234" s="865"/>
      <c r="BV234" s="865"/>
      <c r="BW234" s="865"/>
      <c r="BX234" s="865"/>
      <c r="BY234" s="865"/>
      <c r="BZ234" s="865"/>
      <c r="CA234" s="865"/>
      <c r="CB234" s="865"/>
      <c r="CC234" s="865"/>
      <c r="CD234" s="865"/>
      <c r="CE234" s="865"/>
      <c r="CF234" s="865"/>
      <c r="CG234" s="865"/>
      <c r="CH234" s="865"/>
      <c r="CI234" s="865"/>
      <c r="CJ234" s="865"/>
      <c r="CK234" s="865"/>
      <c r="CL234" s="865"/>
      <c r="CM234" s="865"/>
      <c r="CN234" s="865"/>
      <c r="CO234" s="865"/>
      <c r="CP234" s="865"/>
      <c r="CQ234" s="865"/>
      <c r="CR234" s="865"/>
      <c r="CS234" s="865"/>
      <c r="CT234" s="865"/>
      <c r="CU234" s="865"/>
      <c r="CV234" s="865"/>
      <c r="CW234" s="865"/>
      <c r="CX234" s="865"/>
      <c r="CY234" s="865"/>
      <c r="CZ234" s="865"/>
      <c r="DA234" s="865"/>
      <c r="DB234" s="865"/>
      <c r="DC234" s="865"/>
      <c r="DD234" s="865"/>
      <c r="DE234" s="865"/>
      <c r="DF234" s="865"/>
      <c r="DG234" s="865"/>
      <c r="DH234" s="865"/>
      <c r="DI234" s="865"/>
      <c r="DJ234" s="865"/>
      <c r="DK234" s="865"/>
      <c r="DL234" s="865"/>
      <c r="DM234" s="865"/>
      <c r="DN234" s="865"/>
      <c r="DO234" s="865"/>
      <c r="DP234" s="865"/>
      <c r="DQ234" s="865"/>
      <c r="DR234" s="865"/>
      <c r="DS234" s="865"/>
      <c r="DT234" s="865"/>
      <c r="DU234" s="865"/>
      <c r="DV234" s="865"/>
      <c r="DW234" s="865"/>
      <c r="DX234" s="865"/>
      <c r="DY234" s="865"/>
      <c r="DZ234" s="865"/>
      <c r="EA234" s="865"/>
      <c r="EB234" s="865"/>
      <c r="EC234" s="865"/>
      <c r="ED234" s="865"/>
      <c r="EE234" s="865"/>
      <c r="EF234" s="865"/>
      <c r="EG234" s="865"/>
      <c r="EH234" s="865"/>
      <c r="EI234" s="865"/>
      <c r="EJ234" s="865"/>
      <c r="EK234" s="865"/>
      <c r="EL234" s="865"/>
      <c r="EM234" s="865"/>
      <c r="EN234" s="865"/>
      <c r="EO234" s="865"/>
      <c r="EP234" s="865"/>
      <c r="EQ234" s="865"/>
      <c r="ER234" s="865"/>
      <c r="ES234" s="865"/>
      <c r="ET234" s="865"/>
      <c r="EU234" s="865"/>
      <c r="EV234" s="865"/>
      <c r="EW234" s="865"/>
      <c r="EX234" s="865"/>
      <c r="EY234" s="865"/>
      <c r="EZ234" s="865"/>
      <c r="FA234" s="865"/>
      <c r="FB234" s="865"/>
      <c r="FC234" s="865"/>
      <c r="FD234" s="865"/>
      <c r="FE234" s="865"/>
      <c r="FF234" s="865"/>
      <c r="FG234" s="865"/>
      <c r="FH234" s="865"/>
      <c r="FI234" s="865"/>
      <c r="FJ234" s="865"/>
      <c r="FK234" s="865"/>
      <c r="FL234" s="865"/>
      <c r="FM234" s="865"/>
      <c r="FN234" s="865"/>
      <c r="FO234" s="865"/>
      <c r="FP234" s="865"/>
      <c r="FQ234" s="865"/>
      <c r="FR234" s="865"/>
      <c r="FS234" s="865"/>
      <c r="FT234" s="865"/>
      <c r="FU234" s="865"/>
      <c r="FV234" s="865"/>
      <c r="FW234" s="865"/>
      <c r="FX234" s="865"/>
      <c r="FY234" s="865"/>
      <c r="FZ234" s="865"/>
      <c r="GA234" s="865"/>
      <c r="GB234" s="865"/>
      <c r="GC234" s="865"/>
      <c r="GD234" s="865"/>
      <c r="GE234" s="865"/>
      <c r="GF234" s="865"/>
      <c r="GG234" s="865"/>
      <c r="GH234" s="865"/>
      <c r="GI234" s="865"/>
      <c r="GJ234" s="865"/>
      <c r="GK234" s="865"/>
      <c r="GL234" s="865"/>
      <c r="GM234" s="865"/>
      <c r="GN234" s="865"/>
      <c r="GO234" s="865"/>
      <c r="GP234" s="865"/>
      <c r="GQ234" s="865"/>
      <c r="GR234" s="865"/>
      <c r="GS234" s="865"/>
      <c r="GT234" s="865"/>
      <c r="GU234" s="865"/>
      <c r="GV234" s="865"/>
      <c r="GW234" s="865"/>
      <c r="GX234" s="865"/>
      <c r="GY234" s="865"/>
      <c r="GZ234" s="865"/>
      <c r="HA234" s="865"/>
      <c r="HB234" s="865"/>
      <c r="HC234" s="865"/>
      <c r="HD234" s="865"/>
      <c r="HE234" s="865"/>
      <c r="HF234" s="865"/>
      <c r="HG234" s="865"/>
      <c r="HH234" s="865"/>
      <c r="HI234" s="865"/>
      <c r="HJ234" s="865"/>
      <c r="HK234" s="865"/>
      <c r="HL234" s="865"/>
      <c r="HM234" s="865"/>
      <c r="HN234" s="865"/>
      <c r="HO234" s="865"/>
      <c r="HP234" s="865"/>
      <c r="HQ234" s="865"/>
      <c r="HR234" s="865"/>
      <c r="HS234" s="865"/>
      <c r="HT234" s="865"/>
      <c r="HU234" s="865"/>
      <c r="HV234" s="865"/>
      <c r="HW234" s="865"/>
      <c r="HX234" s="865"/>
      <c r="HY234" s="865"/>
      <c r="HZ234" s="865"/>
      <c r="IA234" s="865"/>
      <c r="IB234" s="865"/>
      <c r="IC234" s="865"/>
      <c r="ID234" s="865"/>
      <c r="IE234" s="865"/>
      <c r="IF234" s="865"/>
      <c r="IG234" s="865"/>
      <c r="IH234" s="865"/>
      <c r="II234" s="865"/>
      <c r="IJ234" s="865"/>
      <c r="IK234" s="865"/>
      <c r="IL234" s="865"/>
    </row>
    <row r="235" spans="1:246" ht="14.25" customHeight="1">
      <c r="A235" t="s">
        <v>365</v>
      </c>
      <c r="D235" s="6"/>
    </row>
    <row r="236" spans="1:246" ht="14.25" customHeight="1">
      <c r="D236" s="2"/>
      <c r="E236" s="2"/>
      <c r="F236" s="2"/>
      <c r="G236" s="2"/>
      <c r="H236" s="2"/>
      <c r="I236" s="2"/>
      <c r="J236" s="2"/>
      <c r="K236" s="2"/>
      <c r="L236" s="2"/>
      <c r="M236" s="2"/>
      <c r="N236" s="2"/>
      <c r="O236" s="2"/>
      <c r="P236" s="2"/>
      <c r="Q236" s="2"/>
      <c r="R236" s="2"/>
      <c r="S236" s="2"/>
      <c r="T236" s="3"/>
      <c r="U236" s="3"/>
      <c r="V236" s="2"/>
      <c r="W236" s="2"/>
      <c r="X236" s="2"/>
      <c r="Y236" s="2"/>
      <c r="Z236" s="3" t="s">
        <v>315</v>
      </c>
    </row>
    <row r="237" spans="1:246">
      <c r="A237" s="105"/>
      <c r="B237" s="321"/>
      <c r="C237" s="321"/>
      <c r="D237" s="107" t="s">
        <v>316</v>
      </c>
      <c r="E237" s="14">
        <v>-3</v>
      </c>
      <c r="F237" s="14">
        <v>-2</v>
      </c>
      <c r="G237" s="14">
        <v>-1</v>
      </c>
      <c r="H237" s="14">
        <v>0</v>
      </c>
      <c r="I237" s="14">
        <v>1</v>
      </c>
      <c r="J237" s="14">
        <v>2</v>
      </c>
      <c r="K237" s="14">
        <v>3</v>
      </c>
      <c r="L237" s="14">
        <v>4</v>
      </c>
      <c r="M237" s="14">
        <v>5</v>
      </c>
      <c r="N237" s="14">
        <v>6</v>
      </c>
      <c r="O237" s="14">
        <v>7</v>
      </c>
      <c r="P237" s="14">
        <v>8</v>
      </c>
      <c r="Q237" s="14">
        <v>9</v>
      </c>
      <c r="R237" s="14">
        <v>10</v>
      </c>
      <c r="S237" s="14">
        <v>11</v>
      </c>
      <c r="T237" s="14">
        <v>12</v>
      </c>
      <c r="U237" s="14">
        <v>13</v>
      </c>
      <c r="V237" s="14">
        <v>14</v>
      </c>
      <c r="W237" s="14">
        <v>15</v>
      </c>
      <c r="X237" s="14">
        <v>16</v>
      </c>
      <c r="Y237" s="14">
        <v>17</v>
      </c>
      <c r="Z237" s="867" t="s">
        <v>56</v>
      </c>
    </row>
    <row r="238" spans="1:246" ht="22.5" customHeight="1">
      <c r="A238" s="884" t="s">
        <v>317</v>
      </c>
      <c r="B238" s="884"/>
      <c r="C238" s="884"/>
      <c r="D238" s="884"/>
      <c r="E238" s="14" t="s">
        <v>412</v>
      </c>
      <c r="F238" s="14" t="s">
        <v>318</v>
      </c>
      <c r="G238" s="14" t="s">
        <v>319</v>
      </c>
      <c r="H238" s="14" t="s">
        <v>320</v>
      </c>
      <c r="I238" s="14" t="s">
        <v>321</v>
      </c>
      <c r="J238" s="14" t="s">
        <v>322</v>
      </c>
      <c r="K238" s="14" t="s">
        <v>323</v>
      </c>
      <c r="L238" s="14" t="s">
        <v>324</v>
      </c>
      <c r="M238" s="14" t="s">
        <v>325</v>
      </c>
      <c r="N238" s="14" t="s">
        <v>326</v>
      </c>
      <c r="O238" s="14" t="s">
        <v>327</v>
      </c>
      <c r="P238" s="14" t="s">
        <v>328</v>
      </c>
      <c r="Q238" s="14" t="s">
        <v>329</v>
      </c>
      <c r="R238" s="14" t="s">
        <v>330</v>
      </c>
      <c r="S238" s="14" t="s">
        <v>331</v>
      </c>
      <c r="T238" s="14" t="s">
        <v>332</v>
      </c>
      <c r="U238" s="14" t="s">
        <v>333</v>
      </c>
      <c r="V238" s="14" t="s">
        <v>334</v>
      </c>
      <c r="W238" s="14" t="s">
        <v>335</v>
      </c>
      <c r="X238" s="14" t="s">
        <v>336</v>
      </c>
      <c r="Y238" s="14" t="s">
        <v>337</v>
      </c>
      <c r="Z238" s="868"/>
    </row>
    <row r="239" spans="1:246" ht="13.5" customHeight="1">
      <c r="A239" s="873" t="s">
        <v>366</v>
      </c>
      <c r="B239" s="874"/>
      <c r="C239" s="875"/>
      <c r="D239" s="7" t="s">
        <v>344</v>
      </c>
      <c r="E239" s="8"/>
      <c r="F239" s="8"/>
      <c r="G239" s="4"/>
      <c r="H239" s="4"/>
      <c r="I239" s="4"/>
      <c r="J239" s="4"/>
      <c r="K239" s="4"/>
      <c r="L239" s="4"/>
      <c r="M239" s="4"/>
      <c r="N239" s="4"/>
      <c r="O239" s="4"/>
      <c r="P239" s="4"/>
      <c r="Q239" s="4"/>
      <c r="R239" s="4"/>
      <c r="S239" s="4"/>
      <c r="T239" s="4"/>
      <c r="U239" s="4"/>
      <c r="V239" s="4"/>
      <c r="W239" s="4"/>
      <c r="X239" s="4"/>
      <c r="Y239" s="4"/>
      <c r="Z239" s="4"/>
    </row>
    <row r="240" spans="1:246">
      <c r="A240" s="876"/>
      <c r="B240" s="877"/>
      <c r="C240" s="878"/>
      <c r="D240" s="7" t="s">
        <v>345</v>
      </c>
      <c r="E240" s="8"/>
      <c r="F240" s="8"/>
      <c r="G240" s="4"/>
      <c r="H240" s="109"/>
      <c r="I240" s="4"/>
      <c r="J240" s="4"/>
      <c r="K240" s="4"/>
      <c r="L240" s="4"/>
      <c r="M240" s="4"/>
      <c r="N240" s="4"/>
      <c r="O240" s="4"/>
      <c r="P240" s="4"/>
      <c r="Q240" s="4"/>
      <c r="R240" s="4"/>
      <c r="S240" s="4"/>
      <c r="T240" s="4"/>
      <c r="U240" s="4"/>
      <c r="V240" s="4"/>
      <c r="W240" s="4"/>
      <c r="X240" s="4"/>
      <c r="Y240" s="4"/>
      <c r="Z240" s="4"/>
    </row>
    <row r="241" spans="1:26">
      <c r="A241" s="876"/>
      <c r="B241" s="877"/>
      <c r="C241" s="878"/>
      <c r="D241" s="7" t="s">
        <v>367</v>
      </c>
      <c r="E241" s="8"/>
      <c r="F241" s="8"/>
      <c r="G241" s="4"/>
      <c r="H241" s="109"/>
      <c r="I241" s="4"/>
      <c r="J241" s="4"/>
      <c r="K241" s="4"/>
      <c r="L241" s="4"/>
      <c r="M241" s="4"/>
      <c r="N241" s="4"/>
      <c r="O241" s="4"/>
      <c r="P241" s="4"/>
      <c r="Q241" s="4"/>
      <c r="R241" s="4"/>
      <c r="S241" s="4"/>
      <c r="T241" s="4"/>
      <c r="U241" s="4"/>
      <c r="V241" s="4"/>
      <c r="W241" s="4"/>
      <c r="X241" s="4"/>
      <c r="Y241" s="4"/>
      <c r="Z241" s="4"/>
    </row>
    <row r="242" spans="1:26" ht="22.5">
      <c r="A242" s="876"/>
      <c r="B242" s="877"/>
      <c r="C242" s="878"/>
      <c r="D242" s="7" t="s">
        <v>368</v>
      </c>
      <c r="E242" s="8"/>
      <c r="F242" s="8"/>
      <c r="G242" s="4"/>
      <c r="I242" s="4"/>
      <c r="J242" s="4"/>
      <c r="K242" s="4"/>
      <c r="L242" s="4"/>
      <c r="M242" s="4"/>
      <c r="N242" s="4"/>
      <c r="O242" s="4"/>
      <c r="P242" s="4"/>
      <c r="Q242" s="4"/>
      <c r="R242" s="4"/>
      <c r="S242" s="4"/>
      <c r="T242" s="4"/>
      <c r="U242" s="4"/>
      <c r="V242" s="4"/>
      <c r="W242" s="4"/>
      <c r="X242" s="4"/>
      <c r="Y242" s="4"/>
      <c r="Z242" s="4"/>
    </row>
    <row r="243" spans="1:26">
      <c r="A243" s="876"/>
      <c r="B243" s="877"/>
      <c r="C243" s="878"/>
      <c r="D243" s="7" t="s">
        <v>282</v>
      </c>
      <c r="E243" s="8"/>
      <c r="F243" s="8"/>
      <c r="G243" s="4"/>
      <c r="H243" s="4"/>
      <c r="I243" s="4"/>
      <c r="J243" s="4"/>
      <c r="K243" s="4"/>
      <c r="L243" s="4"/>
      <c r="M243" s="4"/>
      <c r="N243" s="4"/>
      <c r="O243" s="4"/>
      <c r="P243" s="4"/>
      <c r="Q243" s="4"/>
      <c r="R243" s="4"/>
      <c r="S243" s="4"/>
      <c r="T243" s="4"/>
      <c r="U243" s="4"/>
      <c r="V243" s="4"/>
      <c r="W243" s="4"/>
      <c r="X243" s="4"/>
      <c r="Y243" s="4"/>
      <c r="Z243" s="4"/>
    </row>
    <row r="244" spans="1:26">
      <c r="A244" s="879"/>
      <c r="B244" s="880"/>
      <c r="C244" s="881"/>
      <c r="D244" s="108" t="s">
        <v>339</v>
      </c>
      <c r="E244" s="8"/>
      <c r="F244" s="8"/>
      <c r="G244" s="4"/>
      <c r="H244" s="4"/>
      <c r="I244" s="4"/>
      <c r="J244" s="4"/>
      <c r="K244" s="4"/>
      <c r="L244" s="4"/>
      <c r="M244" s="4"/>
      <c r="N244" s="4"/>
      <c r="O244" s="4"/>
      <c r="P244" s="4"/>
      <c r="Q244" s="4"/>
      <c r="R244" s="4"/>
      <c r="S244" s="4"/>
      <c r="T244" s="4"/>
      <c r="U244" s="4"/>
      <c r="V244" s="4"/>
      <c r="W244" s="4"/>
      <c r="X244" s="4"/>
      <c r="Y244" s="4"/>
      <c r="Z244" s="4"/>
    </row>
    <row r="245" spans="1:26" ht="13.5" customHeight="1">
      <c r="A245" s="889" t="s">
        <v>369</v>
      </c>
      <c r="B245" s="890"/>
      <c r="C245" s="891"/>
      <c r="D245" s="7" t="s">
        <v>345</v>
      </c>
      <c r="E245" s="8"/>
      <c r="F245" s="8"/>
      <c r="G245" s="4"/>
      <c r="H245" s="4"/>
      <c r="I245" s="4"/>
      <c r="J245" s="4"/>
      <c r="K245" s="4"/>
      <c r="L245" s="4"/>
      <c r="M245" s="4"/>
      <c r="N245" s="4"/>
      <c r="O245" s="4"/>
      <c r="P245" s="4"/>
      <c r="Q245" s="4"/>
      <c r="R245" s="4"/>
      <c r="S245" s="4"/>
      <c r="T245" s="4"/>
      <c r="U245" s="4"/>
      <c r="V245" s="4"/>
      <c r="W245" s="4"/>
      <c r="X245" s="4"/>
      <c r="Y245" s="4"/>
      <c r="Z245" s="4"/>
    </row>
    <row r="246" spans="1:26">
      <c r="A246" s="892"/>
      <c r="B246" s="893"/>
      <c r="C246" s="894"/>
      <c r="D246" s="7" t="s">
        <v>282</v>
      </c>
      <c r="E246" s="8"/>
      <c r="F246" s="8"/>
      <c r="G246" s="4"/>
      <c r="H246" s="4"/>
      <c r="I246" s="4"/>
      <c r="J246" s="4"/>
      <c r="K246" s="4"/>
      <c r="L246" s="4"/>
      <c r="M246" s="4"/>
      <c r="N246" s="4"/>
      <c r="O246" s="4"/>
      <c r="P246" s="4"/>
      <c r="Q246" s="4"/>
      <c r="R246" s="4"/>
      <c r="S246" s="4"/>
      <c r="T246" s="4"/>
      <c r="U246" s="4"/>
      <c r="V246" s="4"/>
      <c r="W246" s="4"/>
      <c r="X246" s="4"/>
      <c r="Y246" s="4"/>
      <c r="Z246" s="4"/>
    </row>
    <row r="247" spans="1:26">
      <c r="A247" s="892"/>
      <c r="B247" s="893"/>
      <c r="C247" s="894"/>
      <c r="D247" s="108" t="s">
        <v>339</v>
      </c>
      <c r="E247" s="8"/>
      <c r="F247" s="8"/>
      <c r="G247" s="4"/>
      <c r="H247" s="4"/>
      <c r="I247" s="4"/>
      <c r="J247" s="4"/>
      <c r="K247" s="4"/>
      <c r="L247" s="4"/>
      <c r="M247" s="4"/>
      <c r="N247" s="4"/>
      <c r="O247" s="4"/>
      <c r="P247" s="4"/>
      <c r="Q247" s="4"/>
      <c r="R247" s="4"/>
      <c r="S247" s="4"/>
      <c r="T247" s="4"/>
      <c r="U247" s="4"/>
      <c r="V247" s="4"/>
      <c r="W247" s="4"/>
      <c r="X247" s="4"/>
      <c r="Y247" s="4"/>
      <c r="Z247" s="4"/>
    </row>
    <row r="248" spans="1:26" ht="13.5" customHeight="1">
      <c r="A248" s="322"/>
      <c r="B248" s="859" t="s">
        <v>370</v>
      </c>
      <c r="C248" s="860"/>
      <c r="D248" s="91" t="s">
        <v>345</v>
      </c>
      <c r="E248" s="8"/>
      <c r="F248" s="8"/>
      <c r="G248" s="4"/>
      <c r="H248" s="4"/>
      <c r="I248" s="4"/>
      <c r="J248" s="4"/>
      <c r="K248" s="4"/>
      <c r="L248" s="4"/>
      <c r="M248" s="4"/>
      <c r="N248" s="4"/>
      <c r="O248" s="4"/>
      <c r="P248" s="4"/>
      <c r="Q248" s="4"/>
      <c r="R248" s="4"/>
      <c r="S248" s="4"/>
      <c r="T248" s="4"/>
      <c r="U248" s="4"/>
      <c r="V248" s="4"/>
      <c r="W248" s="4"/>
      <c r="X248" s="4"/>
      <c r="Y248" s="4"/>
      <c r="Z248" s="4"/>
    </row>
    <row r="249" spans="1:26">
      <c r="A249" s="322"/>
      <c r="B249" s="861"/>
      <c r="C249" s="862"/>
      <c r="D249" s="91" t="s">
        <v>282</v>
      </c>
      <c r="E249" s="8"/>
      <c r="F249" s="8"/>
      <c r="G249" s="4"/>
      <c r="H249" s="4"/>
      <c r="I249" s="4"/>
      <c r="J249" s="4"/>
      <c r="K249" s="4"/>
      <c r="L249" s="4"/>
      <c r="M249" s="4"/>
      <c r="N249" s="4"/>
      <c r="O249" s="4"/>
      <c r="P249" s="4"/>
      <c r="Q249" s="4"/>
      <c r="R249" s="4"/>
      <c r="S249" s="4"/>
      <c r="T249" s="4"/>
      <c r="U249" s="4"/>
      <c r="V249" s="4"/>
      <c r="W249" s="4"/>
      <c r="X249" s="4"/>
      <c r="Y249" s="4"/>
      <c r="Z249" s="4"/>
    </row>
    <row r="250" spans="1:26">
      <c r="A250" s="322"/>
      <c r="B250" s="863"/>
      <c r="C250" s="864"/>
      <c r="D250" s="316" t="s">
        <v>339</v>
      </c>
      <c r="E250" s="8"/>
      <c r="F250" s="8"/>
      <c r="G250" s="4"/>
      <c r="H250" s="4"/>
      <c r="I250" s="4"/>
      <c r="J250" s="4"/>
      <c r="K250" s="4"/>
      <c r="L250" s="4"/>
      <c r="M250" s="4"/>
      <c r="N250" s="4"/>
      <c r="O250" s="4"/>
      <c r="P250" s="4"/>
      <c r="Q250" s="4"/>
      <c r="R250" s="4"/>
      <c r="S250" s="4"/>
      <c r="T250" s="4"/>
      <c r="U250" s="4"/>
      <c r="V250" s="4"/>
      <c r="W250" s="4"/>
      <c r="X250" s="4"/>
      <c r="Y250" s="4"/>
      <c r="Z250" s="4"/>
    </row>
    <row r="251" spans="1:26" ht="13.5" customHeight="1">
      <c r="A251" s="322"/>
      <c r="B251" s="859" t="s">
        <v>371</v>
      </c>
      <c r="C251" s="860"/>
      <c r="D251" s="91" t="s">
        <v>345</v>
      </c>
      <c r="E251" s="8"/>
      <c r="F251" s="8"/>
      <c r="G251" s="4"/>
      <c r="H251" s="4"/>
      <c r="I251" s="4"/>
      <c r="J251" s="4"/>
      <c r="K251" s="4"/>
      <c r="L251" s="4"/>
      <c r="M251" s="4"/>
      <c r="N251" s="4"/>
      <c r="O251" s="4"/>
      <c r="P251" s="4"/>
      <c r="Q251" s="4"/>
      <c r="R251" s="4"/>
      <c r="S251" s="4"/>
      <c r="T251" s="4"/>
      <c r="U251" s="4"/>
      <c r="V251" s="4"/>
      <c r="W251" s="4"/>
      <c r="X251" s="4"/>
      <c r="Y251" s="4"/>
      <c r="Z251" s="4"/>
    </row>
    <row r="252" spans="1:26">
      <c r="A252" s="322"/>
      <c r="B252" s="861"/>
      <c r="C252" s="862"/>
      <c r="D252" s="91" t="s">
        <v>282</v>
      </c>
      <c r="E252" s="8"/>
      <c r="F252" s="8"/>
      <c r="G252" s="4"/>
      <c r="H252" s="4"/>
      <c r="I252" s="4"/>
      <c r="J252" s="4"/>
      <c r="K252" s="4"/>
      <c r="L252" s="4"/>
      <c r="M252" s="4"/>
      <c r="N252" s="4"/>
      <c r="O252" s="4"/>
      <c r="P252" s="4"/>
      <c r="Q252" s="4"/>
      <c r="R252" s="4"/>
      <c r="S252" s="4"/>
      <c r="T252" s="4"/>
      <c r="U252" s="4"/>
      <c r="V252" s="4"/>
      <c r="W252" s="4"/>
      <c r="X252" s="4"/>
      <c r="Y252" s="4"/>
      <c r="Z252" s="4"/>
    </row>
    <row r="253" spans="1:26">
      <c r="A253" s="377"/>
      <c r="B253" s="863"/>
      <c r="C253" s="864"/>
      <c r="D253" s="316" t="s">
        <v>339</v>
      </c>
      <c r="E253" s="8"/>
      <c r="F253" s="8"/>
      <c r="G253" s="4"/>
      <c r="H253" s="4"/>
      <c r="I253" s="4"/>
      <c r="J253" s="4"/>
      <c r="K253" s="4"/>
      <c r="L253" s="4"/>
      <c r="M253" s="4"/>
      <c r="N253" s="4"/>
      <c r="O253" s="4"/>
      <c r="P253" s="4"/>
      <c r="Q253" s="4"/>
      <c r="R253" s="4"/>
      <c r="S253" s="4"/>
      <c r="T253" s="4"/>
      <c r="U253" s="4"/>
      <c r="V253" s="4"/>
      <c r="W253" s="4"/>
      <c r="X253" s="4"/>
      <c r="Y253" s="4"/>
      <c r="Z253" s="4"/>
    </row>
    <row r="254" spans="1:26" ht="13.5" customHeight="1">
      <c r="A254" s="873" t="s">
        <v>114</v>
      </c>
      <c r="B254" s="874"/>
      <c r="C254" s="875"/>
      <c r="D254" s="7" t="s">
        <v>345</v>
      </c>
      <c r="E254" s="8"/>
      <c r="F254" s="8"/>
      <c r="G254" s="4"/>
      <c r="H254" s="4"/>
      <c r="I254" s="4"/>
      <c r="J254" s="4"/>
      <c r="K254" s="4"/>
      <c r="L254" s="4"/>
      <c r="M254" s="4"/>
      <c r="N254" s="4"/>
      <c r="O254" s="4"/>
      <c r="P254" s="4"/>
      <c r="Q254" s="4"/>
      <c r="R254" s="4"/>
      <c r="S254" s="4"/>
      <c r="T254" s="4"/>
      <c r="U254" s="4"/>
      <c r="V254" s="4"/>
      <c r="W254" s="4"/>
      <c r="X254" s="4"/>
      <c r="Y254" s="4"/>
      <c r="Z254" s="4"/>
    </row>
    <row r="255" spans="1:26">
      <c r="A255" s="876"/>
      <c r="B255" s="877"/>
      <c r="C255" s="878"/>
      <c r="D255" s="7" t="s">
        <v>282</v>
      </c>
      <c r="E255" s="8"/>
      <c r="F255" s="8"/>
      <c r="G255" s="4"/>
      <c r="H255" s="4"/>
      <c r="I255" s="4"/>
      <c r="J255" s="4"/>
      <c r="K255" s="4"/>
      <c r="L255" s="4"/>
      <c r="M255" s="4"/>
      <c r="N255" s="4"/>
      <c r="O255" s="4"/>
      <c r="P255" s="4"/>
      <c r="Q255" s="4"/>
      <c r="R255" s="4"/>
      <c r="S255" s="4"/>
      <c r="T255" s="4"/>
      <c r="U255" s="4"/>
      <c r="V255" s="4"/>
      <c r="W255" s="4"/>
      <c r="X255" s="4"/>
      <c r="Y255" s="4"/>
      <c r="Z255" s="4"/>
    </row>
    <row r="256" spans="1:26" ht="13.5" customHeight="1">
      <c r="A256" s="879"/>
      <c r="B256" s="880"/>
      <c r="C256" s="881"/>
      <c r="D256" s="108" t="s">
        <v>339</v>
      </c>
      <c r="E256" s="8"/>
      <c r="F256" s="8"/>
      <c r="G256" s="4"/>
      <c r="H256" s="4"/>
      <c r="I256" s="4"/>
      <c r="J256" s="4"/>
      <c r="K256" s="4"/>
      <c r="L256" s="4"/>
      <c r="M256" s="4"/>
      <c r="N256" s="4"/>
      <c r="O256" s="4"/>
      <c r="P256" s="4"/>
      <c r="Q256" s="4"/>
      <c r="R256" s="4"/>
      <c r="S256" s="4"/>
      <c r="T256" s="4"/>
      <c r="U256" s="4"/>
      <c r="V256" s="4"/>
      <c r="W256" s="4"/>
      <c r="X256" s="4"/>
      <c r="Y256" s="4"/>
      <c r="Z256" s="4"/>
    </row>
    <row r="257" spans="1:245" ht="13.5" customHeight="1">
      <c r="A257" s="873" t="s">
        <v>347</v>
      </c>
      <c r="B257" s="874"/>
      <c r="C257" s="875"/>
      <c r="D257" s="7" t="s">
        <v>344</v>
      </c>
      <c r="E257" s="8"/>
      <c r="F257" s="8"/>
      <c r="G257" s="4"/>
      <c r="H257" s="4"/>
      <c r="I257" s="4"/>
      <c r="J257" s="4"/>
      <c r="K257" s="4"/>
      <c r="L257" s="4"/>
      <c r="M257" s="4"/>
      <c r="N257" s="4"/>
      <c r="O257" s="4"/>
      <c r="P257" s="4"/>
      <c r="Q257" s="4"/>
      <c r="R257" s="4"/>
      <c r="S257" s="4"/>
      <c r="T257" s="4"/>
      <c r="U257" s="4"/>
      <c r="V257" s="4"/>
      <c r="W257" s="4"/>
      <c r="X257" s="4"/>
      <c r="Y257" s="4"/>
      <c r="Z257" s="4"/>
    </row>
    <row r="258" spans="1:245">
      <c r="A258" s="876"/>
      <c r="B258" s="877"/>
      <c r="C258" s="878"/>
      <c r="D258" s="7" t="s">
        <v>345</v>
      </c>
      <c r="E258" s="8"/>
      <c r="F258" s="8"/>
      <c r="G258" s="4"/>
      <c r="H258" s="4"/>
      <c r="I258" s="4"/>
      <c r="J258" s="4"/>
      <c r="K258" s="4"/>
      <c r="L258" s="4"/>
      <c r="M258" s="4"/>
      <c r="N258" s="4"/>
      <c r="O258" s="4"/>
      <c r="P258" s="4"/>
      <c r="Q258" s="4"/>
      <c r="R258" s="4"/>
      <c r="S258" s="4"/>
      <c r="T258" s="4"/>
      <c r="U258" s="4"/>
      <c r="V258" s="4"/>
      <c r="W258" s="4"/>
      <c r="X258" s="4"/>
      <c r="Y258" s="4"/>
      <c r="Z258" s="4"/>
    </row>
    <row r="259" spans="1:245">
      <c r="A259" s="876"/>
      <c r="B259" s="877"/>
      <c r="C259" s="878"/>
      <c r="D259" s="7" t="s">
        <v>348</v>
      </c>
      <c r="E259" s="8"/>
      <c r="F259" s="8"/>
      <c r="G259" s="4"/>
      <c r="H259" s="4"/>
      <c r="I259" s="4"/>
      <c r="J259" s="4"/>
      <c r="K259" s="4"/>
      <c r="L259" s="4"/>
      <c r="M259" s="4"/>
      <c r="N259" s="4"/>
      <c r="O259" s="4"/>
      <c r="P259" s="4"/>
      <c r="Q259" s="4"/>
      <c r="R259" s="4"/>
      <c r="S259" s="4"/>
      <c r="T259" s="4"/>
      <c r="U259" s="4"/>
      <c r="V259" s="4"/>
      <c r="W259" s="4"/>
      <c r="X259" s="4"/>
      <c r="Y259" s="4"/>
      <c r="Z259" s="4"/>
    </row>
    <row r="260" spans="1:245">
      <c r="A260" s="876"/>
      <c r="B260" s="877"/>
      <c r="C260" s="878"/>
      <c r="D260" s="7" t="s">
        <v>282</v>
      </c>
      <c r="E260" s="8"/>
      <c r="F260" s="8"/>
      <c r="G260" s="4"/>
      <c r="H260" s="4"/>
      <c r="I260" s="4"/>
      <c r="J260" s="4"/>
      <c r="K260" s="4"/>
      <c r="L260" s="4"/>
      <c r="M260" s="4"/>
      <c r="N260" s="4"/>
      <c r="O260" s="4"/>
      <c r="P260" s="4"/>
      <c r="Q260" s="4"/>
      <c r="R260" s="4"/>
      <c r="S260" s="4"/>
      <c r="T260" s="4"/>
      <c r="U260" s="4"/>
      <c r="V260" s="4"/>
      <c r="W260" s="4"/>
      <c r="X260" s="4"/>
      <c r="Y260" s="4"/>
      <c r="Z260" s="4"/>
    </row>
    <row r="261" spans="1:245">
      <c r="A261" s="879"/>
      <c r="B261" s="880"/>
      <c r="C261" s="881"/>
      <c r="D261" s="108" t="s">
        <v>339</v>
      </c>
      <c r="E261" s="8"/>
      <c r="F261" s="8"/>
      <c r="G261" s="4"/>
      <c r="H261" s="4"/>
      <c r="I261" s="4"/>
      <c r="J261" s="4"/>
      <c r="K261" s="4"/>
      <c r="L261" s="4"/>
      <c r="M261" s="4"/>
      <c r="N261" s="4"/>
      <c r="O261" s="4"/>
      <c r="P261" s="4"/>
      <c r="Q261" s="4"/>
      <c r="R261" s="4"/>
      <c r="S261" s="4"/>
      <c r="T261" s="4"/>
      <c r="U261" s="4"/>
      <c r="V261" s="4"/>
      <c r="W261" s="4"/>
      <c r="X261" s="4"/>
      <c r="Y261" s="4"/>
      <c r="Z261" s="4"/>
    </row>
    <row r="262" spans="1:245">
      <c r="A262" s="885" t="s">
        <v>56</v>
      </c>
      <c r="B262" s="886"/>
      <c r="C262" s="886"/>
      <c r="D262" s="887"/>
      <c r="E262" s="8"/>
      <c r="F262" s="4"/>
      <c r="G262" s="4"/>
      <c r="H262" s="4"/>
      <c r="I262" s="4"/>
      <c r="J262" s="4"/>
      <c r="K262" s="4"/>
      <c r="L262" s="4"/>
      <c r="M262" s="4"/>
      <c r="N262" s="4"/>
      <c r="O262" s="4"/>
      <c r="P262" s="4"/>
      <c r="Q262" s="4"/>
      <c r="R262" s="4"/>
      <c r="S262" s="4"/>
      <c r="T262" s="4"/>
      <c r="U262" s="4"/>
      <c r="V262" s="4"/>
      <c r="W262" s="4"/>
      <c r="X262" s="4"/>
      <c r="Y262" s="4"/>
      <c r="Z262" s="4"/>
    </row>
    <row r="263" spans="1:245" ht="13.35" customHeight="1">
      <c r="A263" s="858" t="s">
        <v>353</v>
      </c>
      <c r="B263" s="858"/>
      <c r="C263" s="858"/>
      <c r="D263" s="858"/>
      <c r="E263" s="858"/>
      <c r="F263" s="858"/>
      <c r="G263" s="858"/>
      <c r="H263" s="858"/>
      <c r="I263" s="858"/>
      <c r="J263" s="858"/>
      <c r="K263" s="858"/>
      <c r="L263" s="858"/>
      <c r="M263" s="858"/>
      <c r="N263" s="858"/>
      <c r="O263" s="2"/>
      <c r="P263" s="2"/>
      <c r="Q263" s="2"/>
      <c r="R263" s="2"/>
      <c r="S263" s="2"/>
      <c r="T263" s="2"/>
      <c r="U263" s="2"/>
      <c r="V263" s="2"/>
      <c r="W263" s="2"/>
      <c r="X263" s="2"/>
      <c r="Y263" s="2"/>
    </row>
    <row r="264" spans="1:245" ht="13.35" customHeight="1">
      <c r="A264" s="858" t="s">
        <v>354</v>
      </c>
      <c r="B264" s="858"/>
      <c r="C264" s="858"/>
      <c r="D264" s="858"/>
      <c r="E264" s="858"/>
      <c r="F264" s="858"/>
      <c r="G264" s="858"/>
      <c r="H264" s="858"/>
      <c r="I264" s="858"/>
      <c r="J264" s="858"/>
      <c r="K264" s="858"/>
      <c r="L264" s="858"/>
      <c r="M264" s="858"/>
      <c r="N264" s="858"/>
      <c r="O264" s="2"/>
      <c r="P264" s="2"/>
      <c r="Q264" s="2"/>
      <c r="R264" s="2"/>
      <c r="S264" s="2"/>
      <c r="T264" s="2"/>
      <c r="U264" s="2"/>
      <c r="V264" s="2"/>
      <c r="W264" s="2"/>
      <c r="X264" s="2"/>
      <c r="Y264" s="2"/>
    </row>
    <row r="265" spans="1:245" ht="13.35" customHeight="1">
      <c r="A265" s="858" t="s">
        <v>1324</v>
      </c>
      <c r="B265" s="858"/>
      <c r="C265" s="858"/>
      <c r="D265" s="858"/>
      <c r="E265" s="858"/>
      <c r="F265" s="858"/>
      <c r="G265" s="858"/>
      <c r="H265" s="858"/>
      <c r="I265" s="858"/>
      <c r="J265" s="858"/>
      <c r="K265" s="858"/>
      <c r="L265" s="858"/>
      <c r="M265" s="858"/>
      <c r="N265" s="858"/>
      <c r="O265" s="27"/>
      <c r="P265" s="27"/>
      <c r="Q265" s="27"/>
      <c r="R265" s="27"/>
      <c r="S265" s="27"/>
      <c r="T265" s="27"/>
      <c r="U265" s="27"/>
      <c r="V265" s="27"/>
      <c r="W265" s="27"/>
      <c r="X265" s="27"/>
      <c r="Y265" s="27"/>
      <c r="Z265" s="27"/>
      <c r="AA265" s="9"/>
      <c r="AB265" s="9"/>
      <c r="AC265" s="9"/>
      <c r="AD265" s="9"/>
      <c r="AE265" s="9"/>
      <c r="AF265" s="9"/>
      <c r="AG265" s="9"/>
      <c r="AH265" s="9"/>
      <c r="AI265" s="9"/>
      <c r="AJ265" s="9"/>
      <c r="AK265" s="9"/>
      <c r="AL265" s="865"/>
      <c r="AM265" s="865"/>
      <c r="AN265" s="865"/>
      <c r="AO265" s="865"/>
      <c r="AP265" s="865"/>
      <c r="AQ265" s="865"/>
      <c r="AR265" s="865"/>
      <c r="AS265" s="865"/>
      <c r="AT265" s="865"/>
      <c r="AU265" s="865"/>
      <c r="AV265" s="865"/>
      <c r="AW265" s="865"/>
      <c r="AX265" s="865"/>
      <c r="AY265" s="865"/>
      <c r="AZ265" s="865"/>
      <c r="BA265" s="865"/>
      <c r="BB265" s="865"/>
      <c r="BC265" s="865"/>
      <c r="BD265" s="865"/>
      <c r="BE265" s="865"/>
      <c r="BF265" s="865"/>
      <c r="BG265" s="865"/>
      <c r="BH265" s="865"/>
      <c r="BI265" s="865"/>
      <c r="BJ265" s="865"/>
      <c r="BK265" s="865"/>
      <c r="BL265" s="865"/>
      <c r="BM265" s="865"/>
      <c r="BN265" s="865"/>
      <c r="BO265" s="865"/>
      <c r="BP265" s="865"/>
      <c r="BQ265" s="865"/>
      <c r="BR265" s="865"/>
      <c r="BS265" s="865"/>
      <c r="BT265" s="865"/>
      <c r="BU265" s="865"/>
      <c r="BV265" s="865"/>
      <c r="BW265" s="865"/>
      <c r="BX265" s="865"/>
      <c r="BY265" s="865"/>
      <c r="BZ265" s="865"/>
      <c r="CA265" s="865"/>
      <c r="CB265" s="865"/>
      <c r="CC265" s="865"/>
      <c r="CD265" s="865"/>
      <c r="CE265" s="865"/>
      <c r="CF265" s="865"/>
      <c r="CG265" s="865"/>
      <c r="CH265" s="865"/>
      <c r="CI265" s="865"/>
      <c r="CJ265" s="865"/>
      <c r="CK265" s="865"/>
      <c r="CL265" s="865"/>
      <c r="CM265" s="865"/>
      <c r="CN265" s="865"/>
      <c r="CO265" s="865"/>
      <c r="CP265" s="865"/>
      <c r="CQ265" s="865"/>
      <c r="CR265" s="865"/>
      <c r="CS265" s="865"/>
      <c r="CT265" s="865"/>
      <c r="CU265" s="865"/>
      <c r="CV265" s="865"/>
      <c r="CW265" s="865"/>
      <c r="CX265" s="865"/>
      <c r="CY265" s="865"/>
      <c r="CZ265" s="865"/>
      <c r="DA265" s="865"/>
      <c r="DB265" s="865"/>
      <c r="DC265" s="865"/>
      <c r="DD265" s="865"/>
      <c r="DE265" s="865"/>
      <c r="DF265" s="865"/>
      <c r="DG265" s="865"/>
      <c r="DH265" s="865"/>
      <c r="DI265" s="865"/>
      <c r="DJ265" s="865"/>
      <c r="DK265" s="865"/>
      <c r="DL265" s="865"/>
      <c r="DM265" s="865"/>
      <c r="DN265" s="865"/>
      <c r="DO265" s="865"/>
      <c r="DP265" s="865"/>
      <c r="DQ265" s="865"/>
      <c r="DR265" s="865"/>
      <c r="DS265" s="865"/>
      <c r="DT265" s="865"/>
      <c r="DU265" s="865"/>
      <c r="DV265" s="865"/>
      <c r="DW265" s="865"/>
      <c r="DX265" s="865"/>
      <c r="DY265" s="865"/>
      <c r="DZ265" s="865"/>
      <c r="EA265" s="865"/>
      <c r="EB265" s="865"/>
      <c r="EC265" s="865"/>
      <c r="ED265" s="865"/>
      <c r="EE265" s="865"/>
      <c r="EF265" s="865"/>
      <c r="EG265" s="865"/>
      <c r="EH265" s="865"/>
      <c r="EI265" s="865"/>
      <c r="EJ265" s="865"/>
      <c r="EK265" s="865"/>
      <c r="EL265" s="865"/>
      <c r="EM265" s="865"/>
      <c r="EN265" s="865"/>
      <c r="EO265" s="865"/>
      <c r="EP265" s="865"/>
      <c r="EQ265" s="865"/>
      <c r="ER265" s="865"/>
      <c r="ES265" s="865"/>
      <c r="ET265" s="865"/>
      <c r="EU265" s="865"/>
      <c r="EV265" s="865"/>
      <c r="EW265" s="865"/>
      <c r="EX265" s="865"/>
      <c r="EY265" s="865"/>
      <c r="EZ265" s="865"/>
      <c r="FA265" s="865"/>
      <c r="FB265" s="865"/>
      <c r="FC265" s="865"/>
      <c r="FD265" s="865"/>
      <c r="FE265" s="865"/>
      <c r="FF265" s="865"/>
      <c r="FG265" s="865"/>
      <c r="FH265" s="865"/>
      <c r="FI265" s="865"/>
      <c r="FJ265" s="865"/>
      <c r="FK265" s="865"/>
      <c r="FL265" s="865"/>
      <c r="FM265" s="865"/>
      <c r="FN265" s="865"/>
      <c r="FO265" s="865"/>
      <c r="FP265" s="865"/>
      <c r="FQ265" s="865"/>
      <c r="FR265" s="865"/>
      <c r="FS265" s="865"/>
      <c r="FT265" s="865"/>
      <c r="FU265" s="865"/>
      <c r="FV265" s="865"/>
      <c r="FW265" s="865"/>
      <c r="FX265" s="865"/>
      <c r="FY265" s="865"/>
      <c r="FZ265" s="865"/>
      <c r="GA265" s="865"/>
      <c r="GB265" s="865"/>
      <c r="GC265" s="865"/>
      <c r="GD265" s="865"/>
      <c r="GE265" s="865"/>
      <c r="GF265" s="865"/>
      <c r="GG265" s="865"/>
      <c r="GH265" s="865"/>
      <c r="GI265" s="865"/>
      <c r="GJ265" s="865"/>
      <c r="GK265" s="865"/>
      <c r="GL265" s="865"/>
      <c r="GM265" s="865"/>
      <c r="GN265" s="865"/>
      <c r="GO265" s="865"/>
      <c r="GP265" s="865"/>
      <c r="GQ265" s="865"/>
      <c r="GR265" s="865"/>
      <c r="GS265" s="865"/>
      <c r="GT265" s="865"/>
      <c r="GU265" s="865"/>
      <c r="GV265" s="865"/>
      <c r="GW265" s="865"/>
      <c r="GX265" s="865"/>
      <c r="GY265" s="865"/>
      <c r="GZ265" s="865"/>
      <c r="HA265" s="865"/>
      <c r="HB265" s="865"/>
      <c r="HC265" s="865"/>
      <c r="HD265" s="865"/>
      <c r="HE265" s="865"/>
      <c r="HF265" s="865"/>
      <c r="HG265" s="865"/>
      <c r="HH265" s="865"/>
      <c r="HI265" s="865"/>
      <c r="HJ265" s="865"/>
      <c r="HK265" s="865"/>
      <c r="HL265" s="865"/>
      <c r="HM265" s="865"/>
      <c r="HN265" s="865"/>
      <c r="HO265" s="865"/>
      <c r="HP265" s="865"/>
      <c r="HQ265" s="865"/>
      <c r="HR265" s="865"/>
      <c r="HS265" s="865"/>
      <c r="HT265" s="865"/>
      <c r="HU265" s="865"/>
      <c r="HV265" s="865"/>
      <c r="HW265" s="865"/>
      <c r="HX265" s="865"/>
      <c r="HY265" s="865"/>
      <c r="HZ265" s="865"/>
      <c r="IA265" s="865"/>
      <c r="IB265" s="865"/>
      <c r="IC265" s="865"/>
      <c r="ID265" s="865"/>
      <c r="IE265" s="865"/>
      <c r="IF265" s="865"/>
      <c r="IG265" s="865"/>
      <c r="IH265" s="865"/>
      <c r="II265" s="865"/>
      <c r="IJ265" s="865"/>
      <c r="IK265" s="865"/>
    </row>
    <row r="266" spans="1:245" ht="13.35" customHeight="1">
      <c r="A266" s="858" t="s">
        <v>1351</v>
      </c>
      <c r="B266" s="858"/>
      <c r="C266" s="858"/>
      <c r="D266" s="858"/>
      <c r="E266" s="858"/>
      <c r="F266" s="858"/>
      <c r="G266" s="858"/>
      <c r="H266" s="858"/>
      <c r="I266" s="858"/>
      <c r="J266" s="858"/>
      <c r="K266" s="858"/>
      <c r="L266" s="858"/>
      <c r="M266" s="858"/>
      <c r="N266" s="858"/>
      <c r="O266" s="2"/>
      <c r="P266" s="2"/>
      <c r="Q266" s="2"/>
      <c r="R266" s="2"/>
      <c r="S266" s="2"/>
      <c r="T266" s="2"/>
      <c r="U266" s="2"/>
      <c r="V266" s="2"/>
      <c r="W266" s="2"/>
      <c r="X266" s="2"/>
      <c r="Y266" s="2"/>
    </row>
  </sheetData>
  <mergeCells count="226">
    <mergeCell ref="B205:C208"/>
    <mergeCell ref="A219:C223"/>
    <mergeCell ref="A214:C218"/>
    <mergeCell ref="GY77:HJ77"/>
    <mergeCell ref="HK77:HV77"/>
    <mergeCell ref="HW77:IH77"/>
    <mergeCell ref="II77:IL77"/>
    <mergeCell ref="Z80:Z81"/>
    <mergeCell ref="A81:D81"/>
    <mergeCell ref="CU77:DF77"/>
    <mergeCell ref="DG77:DR77"/>
    <mergeCell ref="DS77:ED77"/>
    <mergeCell ref="EE77:EP77"/>
    <mergeCell ref="EQ77:FB77"/>
    <mergeCell ref="FC77:FN77"/>
    <mergeCell ref="FO77:FZ77"/>
    <mergeCell ref="GA77:GL77"/>
    <mergeCell ref="GM77:GX77"/>
    <mergeCell ref="A77:N77"/>
    <mergeCell ref="AA77:AL77"/>
    <mergeCell ref="AM77:AX77"/>
    <mergeCell ref="AY77:BJ77"/>
    <mergeCell ref="BK77:BV77"/>
    <mergeCell ref="BW77:CH77"/>
    <mergeCell ref="CI234:CT234"/>
    <mergeCell ref="CU234:DF234"/>
    <mergeCell ref="DG234:DR234"/>
    <mergeCell ref="A224:C228"/>
    <mergeCell ref="B209:C213"/>
    <mergeCell ref="A234:N234"/>
    <mergeCell ref="AA234:AL234"/>
    <mergeCell ref="AM234:AX234"/>
    <mergeCell ref="AY234:BJ234"/>
    <mergeCell ref="AY232:BJ232"/>
    <mergeCell ref="BK232:BV232"/>
    <mergeCell ref="BW232:CH232"/>
    <mergeCell ref="A232:N232"/>
    <mergeCell ref="AA232:AL232"/>
    <mergeCell ref="AM232:AX232"/>
    <mergeCell ref="BK234:BV234"/>
    <mergeCell ref="A229:D229"/>
    <mergeCell ref="A230:N230"/>
    <mergeCell ref="A231:N231"/>
    <mergeCell ref="BW234:CH234"/>
    <mergeCell ref="DR265:EC265"/>
    <mergeCell ref="ED265:EO265"/>
    <mergeCell ref="EP265:FA265"/>
    <mergeCell ref="FB265:FM265"/>
    <mergeCell ref="FN265:FY265"/>
    <mergeCell ref="FZ265:GK265"/>
    <mergeCell ref="II234:IL234"/>
    <mergeCell ref="DS234:ED234"/>
    <mergeCell ref="EE234:EP234"/>
    <mergeCell ref="EQ234:FB234"/>
    <mergeCell ref="FC234:FN234"/>
    <mergeCell ref="FO234:FZ234"/>
    <mergeCell ref="GM234:GX234"/>
    <mergeCell ref="GY234:HJ234"/>
    <mergeCell ref="GL265:GW265"/>
    <mergeCell ref="GX265:HI265"/>
    <mergeCell ref="HJ265:HU265"/>
    <mergeCell ref="HK234:HV234"/>
    <mergeCell ref="HV265:IG265"/>
    <mergeCell ref="HW234:IH234"/>
    <mergeCell ref="IH265:IK265"/>
    <mergeCell ref="GA234:GL234"/>
    <mergeCell ref="AX265:BI265"/>
    <mergeCell ref="BJ265:BU265"/>
    <mergeCell ref="BV265:CG265"/>
    <mergeCell ref="CH265:CS265"/>
    <mergeCell ref="CT265:DE265"/>
    <mergeCell ref="DF265:DQ265"/>
    <mergeCell ref="A265:N265"/>
    <mergeCell ref="AL265:AW265"/>
    <mergeCell ref="Z237:Z238"/>
    <mergeCell ref="A238:D238"/>
    <mergeCell ref="A264:N264"/>
    <mergeCell ref="A254:C256"/>
    <mergeCell ref="A257:C261"/>
    <mergeCell ref="B251:C253"/>
    <mergeCell ref="A245:C247"/>
    <mergeCell ref="A262:D262"/>
    <mergeCell ref="A263:N263"/>
    <mergeCell ref="A239:C244"/>
    <mergeCell ref="B248:C250"/>
    <mergeCell ref="HW232:IH232"/>
    <mergeCell ref="II232:IL232"/>
    <mergeCell ref="FO232:FZ232"/>
    <mergeCell ref="GA232:GL232"/>
    <mergeCell ref="GM232:GX232"/>
    <mergeCell ref="GY232:HJ232"/>
    <mergeCell ref="HK232:HV232"/>
    <mergeCell ref="FC232:FN232"/>
    <mergeCell ref="CI232:CT232"/>
    <mergeCell ref="CU232:DF232"/>
    <mergeCell ref="DG232:DR232"/>
    <mergeCell ref="DS232:ED232"/>
    <mergeCell ref="EE232:EP232"/>
    <mergeCell ref="EQ232:FB232"/>
    <mergeCell ref="HW184:IH184"/>
    <mergeCell ref="II184:IL184"/>
    <mergeCell ref="Z187:Z188"/>
    <mergeCell ref="A188:D188"/>
    <mergeCell ref="FC184:FN184"/>
    <mergeCell ref="FO184:FZ184"/>
    <mergeCell ref="GA184:GL184"/>
    <mergeCell ref="GM184:GX184"/>
    <mergeCell ref="GY184:HJ184"/>
    <mergeCell ref="HK184:HV184"/>
    <mergeCell ref="CI184:CT184"/>
    <mergeCell ref="CU184:DF184"/>
    <mergeCell ref="DG184:DR184"/>
    <mergeCell ref="DS184:ED184"/>
    <mergeCell ref="EE184:EP184"/>
    <mergeCell ref="EQ184:FB184"/>
    <mergeCell ref="A184:N184"/>
    <mergeCell ref="AA184:AL184"/>
    <mergeCell ref="AM184:AX184"/>
    <mergeCell ref="AY184:BJ184"/>
    <mergeCell ref="BK184:BV184"/>
    <mergeCell ref="BW184:CH184"/>
    <mergeCell ref="Z5:Z6"/>
    <mergeCell ref="A6:D6"/>
    <mergeCell ref="Z124:Z125"/>
    <mergeCell ref="A125:D125"/>
    <mergeCell ref="A154:D154"/>
    <mergeCell ref="A155:N155"/>
    <mergeCell ref="A156:N156"/>
    <mergeCell ref="CI121:CT121"/>
    <mergeCell ref="CU121:DF121"/>
    <mergeCell ref="A82:C85"/>
    <mergeCell ref="B95:C98"/>
    <mergeCell ref="B99:C102"/>
    <mergeCell ref="B103:C106"/>
    <mergeCell ref="B107:C111"/>
    <mergeCell ref="A76:N76"/>
    <mergeCell ref="A112:C116"/>
    <mergeCell ref="A146:C149"/>
    <mergeCell ref="A150:C153"/>
    <mergeCell ref="A119:N119"/>
    <mergeCell ref="A117:D117"/>
    <mergeCell ref="A118:N118"/>
    <mergeCell ref="B91:C94"/>
    <mergeCell ref="CI77:CT77"/>
    <mergeCell ref="BW121:CH121"/>
    <mergeCell ref="II121:IL121"/>
    <mergeCell ref="DS121:ED121"/>
    <mergeCell ref="EE121:EP121"/>
    <mergeCell ref="EQ121:FB121"/>
    <mergeCell ref="FC121:FN121"/>
    <mergeCell ref="FO121:FZ121"/>
    <mergeCell ref="GA121:GL121"/>
    <mergeCell ref="GM121:GX121"/>
    <mergeCell ref="GY121:HJ121"/>
    <mergeCell ref="HK121:HV121"/>
    <mergeCell ref="HW121:IH121"/>
    <mergeCell ref="A126:C129"/>
    <mergeCell ref="A130:C133"/>
    <mergeCell ref="A138:C141"/>
    <mergeCell ref="A134:C137"/>
    <mergeCell ref="A142:C145"/>
    <mergeCell ref="A157:N157"/>
    <mergeCell ref="AA157:AL157"/>
    <mergeCell ref="AM157:AX157"/>
    <mergeCell ref="A189:C192"/>
    <mergeCell ref="AA182:AL182"/>
    <mergeCell ref="AM182:AX182"/>
    <mergeCell ref="B197:C200"/>
    <mergeCell ref="B201:C204"/>
    <mergeCell ref="A181:N181"/>
    <mergeCell ref="Z161:Z162"/>
    <mergeCell ref="A162:D162"/>
    <mergeCell ref="A179:N179"/>
    <mergeCell ref="A180:N180"/>
    <mergeCell ref="A182:N182"/>
    <mergeCell ref="A163:C166"/>
    <mergeCell ref="A171:C174"/>
    <mergeCell ref="A167:C170"/>
    <mergeCell ref="HK182:HV182"/>
    <mergeCell ref="HW182:IH182"/>
    <mergeCell ref="II182:IL182"/>
    <mergeCell ref="BW182:CH182"/>
    <mergeCell ref="CI182:CT182"/>
    <mergeCell ref="CU182:DF182"/>
    <mergeCell ref="DG182:DR182"/>
    <mergeCell ref="DS182:ED182"/>
    <mergeCell ref="EE182:EP182"/>
    <mergeCell ref="EQ182:FB182"/>
    <mergeCell ref="FC182:FN182"/>
    <mergeCell ref="FO182:FZ182"/>
    <mergeCell ref="HK157:HV157"/>
    <mergeCell ref="HW157:IH157"/>
    <mergeCell ref="II157:IL157"/>
    <mergeCell ref="BW157:CH157"/>
    <mergeCell ref="CI157:CT157"/>
    <mergeCell ref="CU157:DF157"/>
    <mergeCell ref="DG157:DR157"/>
    <mergeCell ref="DS157:ED157"/>
    <mergeCell ref="EE157:EP157"/>
    <mergeCell ref="EQ157:FB157"/>
    <mergeCell ref="FC157:FN157"/>
    <mergeCell ref="FO157:FZ157"/>
    <mergeCell ref="A120:N120"/>
    <mergeCell ref="A158:N158"/>
    <mergeCell ref="A183:N183"/>
    <mergeCell ref="A233:N233"/>
    <mergeCell ref="A266:N266"/>
    <mergeCell ref="B86:C90"/>
    <mergeCell ref="GA157:GL157"/>
    <mergeCell ref="GM157:GX157"/>
    <mergeCell ref="GY157:HJ157"/>
    <mergeCell ref="AY157:BJ157"/>
    <mergeCell ref="BK157:BV157"/>
    <mergeCell ref="DG121:DR121"/>
    <mergeCell ref="A121:N121"/>
    <mergeCell ref="AA121:AL121"/>
    <mergeCell ref="AM121:AX121"/>
    <mergeCell ref="AY121:BJ121"/>
    <mergeCell ref="BK121:BV121"/>
    <mergeCell ref="AY182:BJ182"/>
    <mergeCell ref="BK182:BV182"/>
    <mergeCell ref="A175:C178"/>
    <mergeCell ref="GA182:GL182"/>
    <mergeCell ref="GM182:GX182"/>
    <mergeCell ref="GY182:HJ182"/>
    <mergeCell ref="B193:C196"/>
  </mergeCells>
  <phoneticPr fontId="4"/>
  <pageMargins left="0.78740157480314965" right="0.59055118110236227" top="0.82677165354330717" bottom="0.43307086614173229" header="0.31496062992125984" footer="0.27559055118110237"/>
  <pageSetup paperSize="8" scale="61" fitToHeight="0" orientation="landscape" r:id="rId1"/>
  <headerFooter alignWithMargins="0"/>
  <rowBreaks count="2" manualBreakCount="2">
    <brk id="120" max="25" man="1"/>
    <brk id="183"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R323"/>
  <sheetViews>
    <sheetView view="pageBreakPreview" topLeftCell="A291" zoomScaleNormal="100" zoomScaleSheetLayoutView="100" workbookViewId="0">
      <selection activeCell="A322" sqref="A322:XFD322"/>
    </sheetView>
  </sheetViews>
  <sheetFormatPr defaultRowHeight="13.5"/>
  <cols>
    <col min="1" max="2" width="3.5" customWidth="1"/>
    <col min="3" max="3" width="15.5" customWidth="1"/>
    <col min="4" max="4" width="11.5" style="16" customWidth="1"/>
    <col min="5" max="5" width="12.5" style="16" customWidth="1"/>
    <col min="6" max="6" width="50.5" style="16" customWidth="1"/>
    <col min="7" max="257" width="9" style="16"/>
    <col min="258" max="258" width="3.5" style="16" customWidth="1"/>
    <col min="259" max="259" width="12.5" style="16" customWidth="1"/>
    <col min="260" max="260" width="9" style="16"/>
    <col min="261" max="261" width="12.5" style="16" customWidth="1"/>
    <col min="262" max="262" width="50.5" style="16" customWidth="1"/>
    <col min="263" max="513" width="9" style="16"/>
    <col min="514" max="514" width="3.5" style="16" customWidth="1"/>
    <col min="515" max="515" width="12.5" style="16" customWidth="1"/>
    <col min="516" max="516" width="9" style="16"/>
    <col min="517" max="517" width="12.5" style="16" customWidth="1"/>
    <col min="518" max="518" width="50.5" style="16" customWidth="1"/>
    <col min="519" max="769" width="9" style="16"/>
    <col min="770" max="770" width="3.5" style="16" customWidth="1"/>
    <col min="771" max="771" width="12.5" style="16" customWidth="1"/>
    <col min="772" max="772" width="9" style="16"/>
    <col min="773" max="773" width="12.5" style="16" customWidth="1"/>
    <col min="774" max="774" width="50.5" style="16" customWidth="1"/>
    <col min="775" max="1025" width="9" style="16"/>
    <col min="1026" max="1026" width="3.5" style="16" customWidth="1"/>
    <col min="1027" max="1027" width="12.5" style="16" customWidth="1"/>
    <col min="1028" max="1028" width="9" style="16"/>
    <col min="1029" max="1029" width="12.5" style="16" customWidth="1"/>
    <col min="1030" max="1030" width="50.5" style="16" customWidth="1"/>
    <col min="1031" max="1281" width="9" style="16"/>
    <col min="1282" max="1282" width="3.5" style="16" customWidth="1"/>
    <col min="1283" max="1283" width="12.5" style="16" customWidth="1"/>
    <col min="1284" max="1284" width="9" style="16"/>
    <col min="1285" max="1285" width="12.5" style="16" customWidth="1"/>
    <col min="1286" max="1286" width="50.5" style="16" customWidth="1"/>
    <col min="1287" max="1537" width="9" style="16"/>
    <col min="1538" max="1538" width="3.5" style="16" customWidth="1"/>
    <col min="1539" max="1539" width="12.5" style="16" customWidth="1"/>
    <col min="1540" max="1540" width="9" style="16"/>
    <col min="1541" max="1541" width="12.5" style="16" customWidth="1"/>
    <col min="1542" max="1542" width="50.5" style="16" customWidth="1"/>
    <col min="1543" max="1793" width="9" style="16"/>
    <col min="1794" max="1794" width="3.5" style="16" customWidth="1"/>
    <col min="1795" max="1795" width="12.5" style="16" customWidth="1"/>
    <col min="1796" max="1796" width="9" style="16"/>
    <col min="1797" max="1797" width="12.5" style="16" customWidth="1"/>
    <col min="1798" max="1798" width="50.5" style="16" customWidth="1"/>
    <col min="1799" max="2049" width="9" style="16"/>
    <col min="2050" max="2050" width="3.5" style="16" customWidth="1"/>
    <col min="2051" max="2051" width="12.5" style="16" customWidth="1"/>
    <col min="2052" max="2052" width="9" style="16"/>
    <col min="2053" max="2053" width="12.5" style="16" customWidth="1"/>
    <col min="2054" max="2054" width="50.5" style="16" customWidth="1"/>
    <col min="2055" max="2305" width="9" style="16"/>
    <col min="2306" max="2306" width="3.5" style="16" customWidth="1"/>
    <col min="2307" max="2307" width="12.5" style="16" customWidth="1"/>
    <col min="2308" max="2308" width="9" style="16"/>
    <col min="2309" max="2309" width="12.5" style="16" customWidth="1"/>
    <col min="2310" max="2310" width="50.5" style="16" customWidth="1"/>
    <col min="2311" max="2561" width="9" style="16"/>
    <col min="2562" max="2562" width="3.5" style="16" customWidth="1"/>
    <col min="2563" max="2563" width="12.5" style="16" customWidth="1"/>
    <col min="2564" max="2564" width="9" style="16"/>
    <col min="2565" max="2565" width="12.5" style="16" customWidth="1"/>
    <col min="2566" max="2566" width="50.5" style="16" customWidth="1"/>
    <col min="2567" max="2817" width="9" style="16"/>
    <col min="2818" max="2818" width="3.5" style="16" customWidth="1"/>
    <col min="2819" max="2819" width="12.5" style="16" customWidth="1"/>
    <col min="2820" max="2820" width="9" style="16"/>
    <col min="2821" max="2821" width="12.5" style="16" customWidth="1"/>
    <col min="2822" max="2822" width="50.5" style="16" customWidth="1"/>
    <col min="2823" max="3073" width="9" style="16"/>
    <col min="3074" max="3074" width="3.5" style="16" customWidth="1"/>
    <col min="3075" max="3075" width="12.5" style="16" customWidth="1"/>
    <col min="3076" max="3076" width="9" style="16"/>
    <col min="3077" max="3077" width="12.5" style="16" customWidth="1"/>
    <col min="3078" max="3078" width="50.5" style="16" customWidth="1"/>
    <col min="3079" max="3329" width="9" style="16"/>
    <col min="3330" max="3330" width="3.5" style="16" customWidth="1"/>
    <col min="3331" max="3331" width="12.5" style="16" customWidth="1"/>
    <col min="3332" max="3332" width="9" style="16"/>
    <col min="3333" max="3333" width="12.5" style="16" customWidth="1"/>
    <col min="3334" max="3334" width="50.5" style="16" customWidth="1"/>
    <col min="3335" max="3585" width="9" style="16"/>
    <col min="3586" max="3586" width="3.5" style="16" customWidth="1"/>
    <col min="3587" max="3587" width="12.5" style="16" customWidth="1"/>
    <col min="3588" max="3588" width="9" style="16"/>
    <col min="3589" max="3589" width="12.5" style="16" customWidth="1"/>
    <col min="3590" max="3590" width="50.5" style="16" customWidth="1"/>
    <col min="3591" max="3841" width="9" style="16"/>
    <col min="3842" max="3842" width="3.5" style="16" customWidth="1"/>
    <col min="3843" max="3843" width="12.5" style="16" customWidth="1"/>
    <col min="3844" max="3844" width="9" style="16"/>
    <col min="3845" max="3845" width="12.5" style="16" customWidth="1"/>
    <col min="3846" max="3846" width="50.5" style="16" customWidth="1"/>
    <col min="3847" max="4097" width="9" style="16"/>
    <col min="4098" max="4098" width="3.5" style="16" customWidth="1"/>
    <col min="4099" max="4099" width="12.5" style="16" customWidth="1"/>
    <col min="4100" max="4100" width="9" style="16"/>
    <col min="4101" max="4101" width="12.5" style="16" customWidth="1"/>
    <col min="4102" max="4102" width="50.5" style="16" customWidth="1"/>
    <col min="4103" max="4353" width="9" style="16"/>
    <col min="4354" max="4354" width="3.5" style="16" customWidth="1"/>
    <col min="4355" max="4355" width="12.5" style="16" customWidth="1"/>
    <col min="4356" max="4356" width="9" style="16"/>
    <col min="4357" max="4357" width="12.5" style="16" customWidth="1"/>
    <col min="4358" max="4358" width="50.5" style="16" customWidth="1"/>
    <col min="4359" max="4609" width="9" style="16"/>
    <col min="4610" max="4610" width="3.5" style="16" customWidth="1"/>
    <col min="4611" max="4611" width="12.5" style="16" customWidth="1"/>
    <col min="4612" max="4612" width="9" style="16"/>
    <col min="4613" max="4613" width="12.5" style="16" customWidth="1"/>
    <col min="4614" max="4614" width="50.5" style="16" customWidth="1"/>
    <col min="4615" max="4865" width="9" style="16"/>
    <col min="4866" max="4866" width="3.5" style="16" customWidth="1"/>
    <col min="4867" max="4867" width="12.5" style="16" customWidth="1"/>
    <col min="4868" max="4868" width="9" style="16"/>
    <col min="4869" max="4869" width="12.5" style="16" customWidth="1"/>
    <col min="4870" max="4870" width="50.5" style="16" customWidth="1"/>
    <col min="4871" max="5121" width="9" style="16"/>
    <col min="5122" max="5122" width="3.5" style="16" customWidth="1"/>
    <col min="5123" max="5123" width="12.5" style="16" customWidth="1"/>
    <col min="5124" max="5124" width="9" style="16"/>
    <col min="5125" max="5125" width="12.5" style="16" customWidth="1"/>
    <col min="5126" max="5126" width="50.5" style="16" customWidth="1"/>
    <col min="5127" max="5377" width="9" style="16"/>
    <col min="5378" max="5378" width="3.5" style="16" customWidth="1"/>
    <col min="5379" max="5379" width="12.5" style="16" customWidth="1"/>
    <col min="5380" max="5380" width="9" style="16"/>
    <col min="5381" max="5381" width="12.5" style="16" customWidth="1"/>
    <col min="5382" max="5382" width="50.5" style="16" customWidth="1"/>
    <col min="5383" max="5633" width="9" style="16"/>
    <col min="5634" max="5634" width="3.5" style="16" customWidth="1"/>
    <col min="5635" max="5635" width="12.5" style="16" customWidth="1"/>
    <col min="5636" max="5636" width="9" style="16"/>
    <col min="5637" max="5637" width="12.5" style="16" customWidth="1"/>
    <col min="5638" max="5638" width="50.5" style="16" customWidth="1"/>
    <col min="5639" max="5889" width="9" style="16"/>
    <col min="5890" max="5890" width="3.5" style="16" customWidth="1"/>
    <col min="5891" max="5891" width="12.5" style="16" customWidth="1"/>
    <col min="5892" max="5892" width="9" style="16"/>
    <col min="5893" max="5893" width="12.5" style="16" customWidth="1"/>
    <col min="5894" max="5894" width="50.5" style="16" customWidth="1"/>
    <col min="5895" max="6145" width="9" style="16"/>
    <col min="6146" max="6146" width="3.5" style="16" customWidth="1"/>
    <col min="6147" max="6147" width="12.5" style="16" customWidth="1"/>
    <col min="6148" max="6148" width="9" style="16"/>
    <col min="6149" max="6149" width="12.5" style="16" customWidth="1"/>
    <col min="6150" max="6150" width="50.5" style="16" customWidth="1"/>
    <col min="6151" max="6401" width="9" style="16"/>
    <col min="6402" max="6402" width="3.5" style="16" customWidth="1"/>
    <col min="6403" max="6403" width="12.5" style="16" customWidth="1"/>
    <col min="6404" max="6404" width="9" style="16"/>
    <col min="6405" max="6405" width="12.5" style="16" customWidth="1"/>
    <col min="6406" max="6406" width="50.5" style="16" customWidth="1"/>
    <col min="6407" max="6657" width="9" style="16"/>
    <col min="6658" max="6658" width="3.5" style="16" customWidth="1"/>
    <col min="6659" max="6659" width="12.5" style="16" customWidth="1"/>
    <col min="6660" max="6660" width="9" style="16"/>
    <col min="6661" max="6661" width="12.5" style="16" customWidth="1"/>
    <col min="6662" max="6662" width="50.5" style="16" customWidth="1"/>
    <col min="6663" max="6913" width="9" style="16"/>
    <col min="6914" max="6914" width="3.5" style="16" customWidth="1"/>
    <col min="6915" max="6915" width="12.5" style="16" customWidth="1"/>
    <col min="6916" max="6916" width="9" style="16"/>
    <col min="6917" max="6917" width="12.5" style="16" customWidth="1"/>
    <col min="6918" max="6918" width="50.5" style="16" customWidth="1"/>
    <col min="6919" max="7169" width="9" style="16"/>
    <col min="7170" max="7170" width="3.5" style="16" customWidth="1"/>
    <col min="7171" max="7171" width="12.5" style="16" customWidth="1"/>
    <col min="7172" max="7172" width="9" style="16"/>
    <col min="7173" max="7173" width="12.5" style="16" customWidth="1"/>
    <col min="7174" max="7174" width="50.5" style="16" customWidth="1"/>
    <col min="7175" max="7425" width="9" style="16"/>
    <col min="7426" max="7426" width="3.5" style="16" customWidth="1"/>
    <col min="7427" max="7427" width="12.5" style="16" customWidth="1"/>
    <col min="7428" max="7428" width="9" style="16"/>
    <col min="7429" max="7429" width="12.5" style="16" customWidth="1"/>
    <col min="7430" max="7430" width="50.5" style="16" customWidth="1"/>
    <col min="7431" max="7681" width="9" style="16"/>
    <col min="7682" max="7682" width="3.5" style="16" customWidth="1"/>
    <col min="7683" max="7683" width="12.5" style="16" customWidth="1"/>
    <col min="7684" max="7684" width="9" style="16"/>
    <col min="7685" max="7685" width="12.5" style="16" customWidth="1"/>
    <col min="7686" max="7686" width="50.5" style="16" customWidth="1"/>
    <col min="7687" max="7937" width="9" style="16"/>
    <col min="7938" max="7938" width="3.5" style="16" customWidth="1"/>
    <col min="7939" max="7939" width="12.5" style="16" customWidth="1"/>
    <col min="7940" max="7940" width="9" style="16"/>
    <col min="7941" max="7941" width="12.5" style="16" customWidth="1"/>
    <col min="7942" max="7942" width="50.5" style="16" customWidth="1"/>
    <col min="7943" max="8193" width="9" style="16"/>
    <col min="8194" max="8194" width="3.5" style="16" customWidth="1"/>
    <col min="8195" max="8195" width="12.5" style="16" customWidth="1"/>
    <col min="8196" max="8196" width="9" style="16"/>
    <col min="8197" max="8197" width="12.5" style="16" customWidth="1"/>
    <col min="8198" max="8198" width="50.5" style="16" customWidth="1"/>
    <col min="8199" max="8449" width="9" style="16"/>
    <col min="8450" max="8450" width="3.5" style="16" customWidth="1"/>
    <col min="8451" max="8451" width="12.5" style="16" customWidth="1"/>
    <col min="8452" max="8452" width="9" style="16"/>
    <col min="8453" max="8453" width="12.5" style="16" customWidth="1"/>
    <col min="8454" max="8454" width="50.5" style="16" customWidth="1"/>
    <col min="8455" max="8705" width="9" style="16"/>
    <col min="8706" max="8706" width="3.5" style="16" customWidth="1"/>
    <col min="8707" max="8707" width="12.5" style="16" customWidth="1"/>
    <col min="8708" max="8708" width="9" style="16"/>
    <col min="8709" max="8709" width="12.5" style="16" customWidth="1"/>
    <col min="8710" max="8710" width="50.5" style="16" customWidth="1"/>
    <col min="8711" max="8961" width="9" style="16"/>
    <col min="8962" max="8962" width="3.5" style="16" customWidth="1"/>
    <col min="8963" max="8963" width="12.5" style="16" customWidth="1"/>
    <col min="8964" max="8964" width="9" style="16"/>
    <col min="8965" max="8965" width="12.5" style="16" customWidth="1"/>
    <col min="8966" max="8966" width="50.5" style="16" customWidth="1"/>
    <col min="8967" max="9217" width="9" style="16"/>
    <col min="9218" max="9218" width="3.5" style="16" customWidth="1"/>
    <col min="9219" max="9219" width="12.5" style="16" customWidth="1"/>
    <col min="9220" max="9220" width="9" style="16"/>
    <col min="9221" max="9221" width="12.5" style="16" customWidth="1"/>
    <col min="9222" max="9222" width="50.5" style="16" customWidth="1"/>
    <col min="9223" max="9473" width="9" style="16"/>
    <col min="9474" max="9474" width="3.5" style="16" customWidth="1"/>
    <col min="9475" max="9475" width="12.5" style="16" customWidth="1"/>
    <col min="9476" max="9476" width="9" style="16"/>
    <col min="9477" max="9477" width="12.5" style="16" customWidth="1"/>
    <col min="9478" max="9478" width="50.5" style="16" customWidth="1"/>
    <col min="9479" max="9729" width="9" style="16"/>
    <col min="9730" max="9730" width="3.5" style="16" customWidth="1"/>
    <col min="9731" max="9731" width="12.5" style="16" customWidth="1"/>
    <col min="9732" max="9732" width="9" style="16"/>
    <col min="9733" max="9733" width="12.5" style="16" customWidth="1"/>
    <col min="9734" max="9734" width="50.5" style="16" customWidth="1"/>
    <col min="9735" max="9985" width="9" style="16"/>
    <col min="9986" max="9986" width="3.5" style="16" customWidth="1"/>
    <col min="9987" max="9987" width="12.5" style="16" customWidth="1"/>
    <col min="9988" max="9988" width="9" style="16"/>
    <col min="9989" max="9989" width="12.5" style="16" customWidth="1"/>
    <col min="9990" max="9990" width="50.5" style="16" customWidth="1"/>
    <col min="9991" max="10241" width="9" style="16"/>
    <col min="10242" max="10242" width="3.5" style="16" customWidth="1"/>
    <col min="10243" max="10243" width="12.5" style="16" customWidth="1"/>
    <col min="10244" max="10244" width="9" style="16"/>
    <col min="10245" max="10245" width="12.5" style="16" customWidth="1"/>
    <col min="10246" max="10246" width="50.5" style="16" customWidth="1"/>
    <col min="10247" max="10497" width="9" style="16"/>
    <col min="10498" max="10498" width="3.5" style="16" customWidth="1"/>
    <col min="10499" max="10499" width="12.5" style="16" customWidth="1"/>
    <col min="10500" max="10500" width="9" style="16"/>
    <col min="10501" max="10501" width="12.5" style="16" customWidth="1"/>
    <col min="10502" max="10502" width="50.5" style="16" customWidth="1"/>
    <col min="10503" max="10753" width="9" style="16"/>
    <col min="10754" max="10754" width="3.5" style="16" customWidth="1"/>
    <col min="10755" max="10755" width="12.5" style="16" customWidth="1"/>
    <col min="10756" max="10756" width="9" style="16"/>
    <col min="10757" max="10757" width="12.5" style="16" customWidth="1"/>
    <col min="10758" max="10758" width="50.5" style="16" customWidth="1"/>
    <col min="10759" max="11009" width="9" style="16"/>
    <col min="11010" max="11010" width="3.5" style="16" customWidth="1"/>
    <col min="11011" max="11011" width="12.5" style="16" customWidth="1"/>
    <col min="11012" max="11012" width="9" style="16"/>
    <col min="11013" max="11013" width="12.5" style="16" customWidth="1"/>
    <col min="11014" max="11014" width="50.5" style="16" customWidth="1"/>
    <col min="11015" max="11265" width="9" style="16"/>
    <col min="11266" max="11266" width="3.5" style="16" customWidth="1"/>
    <col min="11267" max="11267" width="12.5" style="16" customWidth="1"/>
    <col min="11268" max="11268" width="9" style="16"/>
    <col min="11269" max="11269" width="12.5" style="16" customWidth="1"/>
    <col min="11270" max="11270" width="50.5" style="16" customWidth="1"/>
    <col min="11271" max="11521" width="9" style="16"/>
    <col min="11522" max="11522" width="3.5" style="16" customWidth="1"/>
    <col min="11523" max="11523" width="12.5" style="16" customWidth="1"/>
    <col min="11524" max="11524" width="9" style="16"/>
    <col min="11525" max="11525" width="12.5" style="16" customWidth="1"/>
    <col min="11526" max="11526" width="50.5" style="16" customWidth="1"/>
    <col min="11527" max="11777" width="9" style="16"/>
    <col min="11778" max="11778" width="3.5" style="16" customWidth="1"/>
    <col min="11779" max="11779" width="12.5" style="16" customWidth="1"/>
    <col min="11780" max="11780" width="9" style="16"/>
    <col min="11781" max="11781" width="12.5" style="16" customWidth="1"/>
    <col min="11782" max="11782" width="50.5" style="16" customWidth="1"/>
    <col min="11783" max="12033" width="9" style="16"/>
    <col min="12034" max="12034" width="3.5" style="16" customWidth="1"/>
    <col min="12035" max="12035" width="12.5" style="16" customWidth="1"/>
    <col min="12036" max="12036" width="9" style="16"/>
    <col min="12037" max="12037" width="12.5" style="16" customWidth="1"/>
    <col min="12038" max="12038" width="50.5" style="16" customWidth="1"/>
    <col min="12039" max="12289" width="9" style="16"/>
    <col min="12290" max="12290" width="3.5" style="16" customWidth="1"/>
    <col min="12291" max="12291" width="12.5" style="16" customWidth="1"/>
    <col min="12292" max="12292" width="9" style="16"/>
    <col min="12293" max="12293" width="12.5" style="16" customWidth="1"/>
    <col min="12294" max="12294" width="50.5" style="16" customWidth="1"/>
    <col min="12295" max="12545" width="9" style="16"/>
    <col min="12546" max="12546" width="3.5" style="16" customWidth="1"/>
    <col min="12547" max="12547" width="12.5" style="16" customWidth="1"/>
    <col min="12548" max="12548" width="9" style="16"/>
    <col min="12549" max="12549" width="12.5" style="16" customWidth="1"/>
    <col min="12550" max="12550" width="50.5" style="16" customWidth="1"/>
    <col min="12551" max="12801" width="9" style="16"/>
    <col min="12802" max="12802" width="3.5" style="16" customWidth="1"/>
    <col min="12803" max="12803" width="12.5" style="16" customWidth="1"/>
    <col min="12804" max="12804" width="9" style="16"/>
    <col min="12805" max="12805" width="12.5" style="16" customWidth="1"/>
    <col min="12806" max="12806" width="50.5" style="16" customWidth="1"/>
    <col min="12807" max="13057" width="9" style="16"/>
    <col min="13058" max="13058" width="3.5" style="16" customWidth="1"/>
    <col min="13059" max="13059" width="12.5" style="16" customWidth="1"/>
    <col min="13060" max="13060" width="9" style="16"/>
    <col min="13061" max="13061" width="12.5" style="16" customWidth="1"/>
    <col min="13062" max="13062" width="50.5" style="16" customWidth="1"/>
    <col min="13063" max="13313" width="9" style="16"/>
    <col min="13314" max="13314" width="3.5" style="16" customWidth="1"/>
    <col min="13315" max="13315" width="12.5" style="16" customWidth="1"/>
    <col min="13316" max="13316" width="9" style="16"/>
    <col min="13317" max="13317" width="12.5" style="16" customWidth="1"/>
    <col min="13318" max="13318" width="50.5" style="16" customWidth="1"/>
    <col min="13319" max="13569" width="9" style="16"/>
    <col min="13570" max="13570" width="3.5" style="16" customWidth="1"/>
    <col min="13571" max="13571" width="12.5" style="16" customWidth="1"/>
    <col min="13572" max="13572" width="9" style="16"/>
    <col min="13573" max="13573" width="12.5" style="16" customWidth="1"/>
    <col min="13574" max="13574" width="50.5" style="16" customWidth="1"/>
    <col min="13575" max="13825" width="9" style="16"/>
    <col min="13826" max="13826" width="3.5" style="16" customWidth="1"/>
    <col min="13827" max="13827" width="12.5" style="16" customWidth="1"/>
    <col min="13828" max="13828" width="9" style="16"/>
    <col min="13829" max="13829" width="12.5" style="16" customWidth="1"/>
    <col min="13830" max="13830" width="50.5" style="16" customWidth="1"/>
    <col min="13831" max="14081" width="9" style="16"/>
    <col min="14082" max="14082" width="3.5" style="16" customWidth="1"/>
    <col min="14083" max="14083" width="12.5" style="16" customWidth="1"/>
    <col min="14084" max="14084" width="9" style="16"/>
    <col min="14085" max="14085" width="12.5" style="16" customWidth="1"/>
    <col min="14086" max="14086" width="50.5" style="16" customWidth="1"/>
    <col min="14087" max="14337" width="9" style="16"/>
    <col min="14338" max="14338" width="3.5" style="16" customWidth="1"/>
    <col min="14339" max="14339" width="12.5" style="16" customWidth="1"/>
    <col min="14340" max="14340" width="9" style="16"/>
    <col min="14341" max="14341" width="12.5" style="16" customWidth="1"/>
    <col min="14342" max="14342" width="50.5" style="16" customWidth="1"/>
    <col min="14343" max="14593" width="9" style="16"/>
    <col min="14594" max="14594" width="3.5" style="16" customWidth="1"/>
    <col min="14595" max="14595" width="12.5" style="16" customWidth="1"/>
    <col min="14596" max="14596" width="9" style="16"/>
    <col min="14597" max="14597" width="12.5" style="16" customWidth="1"/>
    <col min="14598" max="14598" width="50.5" style="16" customWidth="1"/>
    <col min="14599" max="14849" width="9" style="16"/>
    <col min="14850" max="14850" width="3.5" style="16" customWidth="1"/>
    <col min="14851" max="14851" width="12.5" style="16" customWidth="1"/>
    <col min="14852" max="14852" width="9" style="16"/>
    <col min="14853" max="14853" width="12.5" style="16" customWidth="1"/>
    <col min="14854" max="14854" width="50.5" style="16" customWidth="1"/>
    <col min="14855" max="15105" width="9" style="16"/>
    <col min="15106" max="15106" width="3.5" style="16" customWidth="1"/>
    <col min="15107" max="15107" width="12.5" style="16" customWidth="1"/>
    <col min="15108" max="15108" width="9" style="16"/>
    <col min="15109" max="15109" width="12.5" style="16" customWidth="1"/>
    <col min="15110" max="15110" width="50.5" style="16" customWidth="1"/>
    <col min="15111" max="15361" width="9" style="16"/>
    <col min="15362" max="15362" width="3.5" style="16" customWidth="1"/>
    <col min="15363" max="15363" width="12.5" style="16" customWidth="1"/>
    <col min="15364" max="15364" width="9" style="16"/>
    <col min="15365" max="15365" width="12.5" style="16" customWidth="1"/>
    <col min="15366" max="15366" width="50.5" style="16" customWidth="1"/>
    <col min="15367" max="15617" width="9" style="16"/>
    <col min="15618" max="15618" width="3.5" style="16" customWidth="1"/>
    <col min="15619" max="15619" width="12.5" style="16" customWidth="1"/>
    <col min="15620" max="15620" width="9" style="16"/>
    <col min="15621" max="15621" width="12.5" style="16" customWidth="1"/>
    <col min="15622" max="15622" width="50.5" style="16" customWidth="1"/>
    <col min="15623" max="15873" width="9" style="16"/>
    <col min="15874" max="15874" width="3.5" style="16" customWidth="1"/>
    <col min="15875" max="15875" width="12.5" style="16" customWidth="1"/>
    <col min="15876" max="15876" width="9" style="16"/>
    <col min="15877" max="15877" width="12.5" style="16" customWidth="1"/>
    <col min="15878" max="15878" width="50.5" style="16" customWidth="1"/>
    <col min="15879" max="16129" width="9" style="16"/>
    <col min="16130" max="16130" width="3.5" style="16" customWidth="1"/>
    <col min="16131" max="16131" width="12.5" style="16" customWidth="1"/>
    <col min="16132" max="16132" width="9" style="16"/>
    <col min="16133" max="16133" width="12.5" style="16" customWidth="1"/>
    <col min="16134" max="16134" width="50.5" style="16" customWidth="1"/>
    <col min="16135" max="16384" width="9" style="16"/>
  </cols>
  <sheetData>
    <row r="1" spans="1:6" ht="14.25">
      <c r="A1" s="1" t="s">
        <v>372</v>
      </c>
      <c r="D1" s="6"/>
    </row>
    <row r="2" spans="1:6" ht="10.35" customHeight="1">
      <c r="D2" s="2"/>
      <c r="E2" s="2"/>
      <c r="F2" s="3"/>
    </row>
    <row r="3" spans="1:6" ht="14.25" customHeight="1">
      <c r="A3" t="s">
        <v>373</v>
      </c>
      <c r="D3" s="6"/>
      <c r="E3"/>
    </row>
    <row r="4" spans="1:6" ht="11.1" customHeight="1">
      <c r="A4" s="323"/>
      <c r="B4" s="323"/>
      <c r="C4" s="323"/>
      <c r="D4" s="29"/>
      <c r="E4" s="29"/>
      <c r="F4" s="30" t="s">
        <v>315</v>
      </c>
    </row>
    <row r="5" spans="1:6" ht="15" customHeight="1">
      <c r="A5" s="896" t="s">
        <v>317</v>
      </c>
      <c r="B5" s="897"/>
      <c r="C5" s="898"/>
      <c r="D5" s="31" t="s">
        <v>374</v>
      </c>
      <c r="E5" s="28" t="s">
        <v>375</v>
      </c>
      <c r="F5" s="14" t="s">
        <v>376</v>
      </c>
    </row>
    <row r="6" spans="1:6" ht="13.5" customHeight="1">
      <c r="A6" s="902" t="s">
        <v>338</v>
      </c>
      <c r="B6" s="70" t="s">
        <v>429</v>
      </c>
      <c r="C6" s="68"/>
      <c r="D6" s="7" t="s">
        <v>56</v>
      </c>
      <c r="E6" s="8"/>
      <c r="F6" s="4"/>
    </row>
    <row r="7" spans="1:6" ht="13.5" customHeight="1">
      <c r="A7" s="903"/>
      <c r="B7" s="69"/>
      <c r="C7" s="899" t="s">
        <v>922</v>
      </c>
      <c r="D7" s="91"/>
      <c r="E7" s="8"/>
      <c r="F7" s="4"/>
    </row>
    <row r="8" spans="1:6" ht="13.5" customHeight="1">
      <c r="A8" s="903"/>
      <c r="B8" s="69"/>
      <c r="C8" s="900"/>
      <c r="D8" s="91"/>
      <c r="E8" s="8"/>
      <c r="F8" s="4"/>
    </row>
    <row r="9" spans="1:6" ht="13.5" customHeight="1">
      <c r="A9" s="903"/>
      <c r="B9" s="69"/>
      <c r="C9" s="901"/>
      <c r="D9" s="91" t="s">
        <v>339</v>
      </c>
      <c r="E9" s="8"/>
      <c r="F9" s="4"/>
    </row>
    <row r="10" spans="1:6" ht="13.5" customHeight="1">
      <c r="A10" s="903"/>
      <c r="B10" s="69"/>
      <c r="C10" s="899" t="s">
        <v>54</v>
      </c>
      <c r="D10" s="91"/>
      <c r="E10" s="8"/>
      <c r="F10" s="4"/>
    </row>
    <row r="11" spans="1:6" ht="13.5" customHeight="1">
      <c r="A11" s="903"/>
      <c r="B11" s="69"/>
      <c r="C11" s="900"/>
      <c r="D11" s="91"/>
      <c r="E11" s="8"/>
      <c r="F11" s="4"/>
    </row>
    <row r="12" spans="1:6" ht="13.5" customHeight="1">
      <c r="A12" s="903"/>
      <c r="B12" s="69"/>
      <c r="C12" s="901"/>
      <c r="D12" s="91" t="s">
        <v>339</v>
      </c>
      <c r="E12" s="8"/>
      <c r="F12" s="4"/>
    </row>
    <row r="13" spans="1:6" ht="13.5" customHeight="1">
      <c r="A13" s="903"/>
      <c r="B13" s="69"/>
      <c r="C13" s="899" t="s">
        <v>956</v>
      </c>
      <c r="D13" s="91"/>
      <c r="E13" s="8"/>
      <c r="F13" s="4"/>
    </row>
    <row r="14" spans="1:6" ht="13.5" customHeight="1">
      <c r="A14" s="903"/>
      <c r="B14" s="69"/>
      <c r="C14" s="900"/>
      <c r="D14" s="91"/>
      <c r="E14" s="8"/>
      <c r="F14" s="4"/>
    </row>
    <row r="15" spans="1:6" ht="13.5" customHeight="1">
      <c r="A15" s="903"/>
      <c r="B15" s="69"/>
      <c r="C15" s="901"/>
      <c r="D15" s="91" t="s">
        <v>339</v>
      </c>
      <c r="E15" s="8"/>
      <c r="F15" s="4"/>
    </row>
    <row r="16" spans="1:6" ht="13.5" customHeight="1">
      <c r="A16" s="903"/>
      <c r="B16" s="69"/>
      <c r="C16" s="899" t="s">
        <v>962</v>
      </c>
      <c r="D16" s="91"/>
      <c r="E16" s="8"/>
      <c r="F16" s="4"/>
    </row>
    <row r="17" spans="1:226" ht="13.5" customHeight="1">
      <c r="A17" s="903"/>
      <c r="B17" s="69"/>
      <c r="C17" s="900"/>
      <c r="D17" s="91"/>
      <c r="E17" s="8"/>
      <c r="F17" s="4"/>
    </row>
    <row r="18" spans="1:226" ht="13.5" customHeight="1">
      <c r="A18" s="903"/>
      <c r="B18" s="69"/>
      <c r="C18" s="901"/>
      <c r="D18" s="91" t="s">
        <v>339</v>
      </c>
      <c r="E18" s="8"/>
      <c r="F18" s="4"/>
    </row>
    <row r="19" spans="1:226" ht="13.5" customHeight="1">
      <c r="A19" s="903"/>
      <c r="B19" s="69"/>
      <c r="C19" s="899" t="s">
        <v>958</v>
      </c>
      <c r="D19" s="91"/>
      <c r="E19" s="8"/>
      <c r="F19" s="4"/>
    </row>
    <row r="20" spans="1:226" ht="13.5" customHeight="1">
      <c r="A20" s="903"/>
      <c r="B20" s="69"/>
      <c r="C20" s="900"/>
      <c r="D20" s="91"/>
      <c r="E20" s="8"/>
      <c r="F20" s="4"/>
    </row>
    <row r="21" spans="1:226" ht="13.5" customHeight="1">
      <c r="A21" s="903"/>
      <c r="B21" s="69"/>
      <c r="C21" s="901"/>
      <c r="D21" s="91" t="s">
        <v>339</v>
      </c>
      <c r="E21" s="8"/>
      <c r="F21" s="4"/>
    </row>
    <row r="22" spans="1:226" ht="13.5" customHeight="1">
      <c r="A22" s="903"/>
      <c r="B22" s="69"/>
      <c r="C22" s="899" t="s">
        <v>959</v>
      </c>
      <c r="D22" s="91"/>
      <c r="E22" s="8"/>
      <c r="F22" s="4"/>
    </row>
    <row r="23" spans="1:226" ht="13.5" customHeight="1">
      <c r="A23" s="903"/>
      <c r="B23" s="69"/>
      <c r="C23" s="900"/>
      <c r="D23" s="91"/>
      <c r="E23" s="8"/>
      <c r="F23" s="4"/>
    </row>
    <row r="24" spans="1:226" ht="13.5" customHeight="1">
      <c r="A24" s="903"/>
      <c r="B24" s="69"/>
      <c r="C24" s="901"/>
      <c r="D24" s="91" t="s">
        <v>339</v>
      </c>
      <c r="E24" s="8"/>
      <c r="F24" s="4"/>
    </row>
    <row r="25" spans="1:226" ht="13.5" customHeight="1">
      <c r="A25" s="903"/>
      <c r="B25" s="70" t="s">
        <v>970</v>
      </c>
      <c r="C25" s="75"/>
      <c r="D25" s="7" t="s">
        <v>56</v>
      </c>
      <c r="E25" s="8"/>
      <c r="F25" s="4"/>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row>
    <row r="26" spans="1:226" ht="13.5" customHeight="1">
      <c r="A26" s="903"/>
      <c r="B26" s="69"/>
      <c r="C26" s="899"/>
      <c r="D26" s="91"/>
      <c r="E26" s="8"/>
      <c r="F26" s="4"/>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row>
    <row r="27" spans="1:226" ht="13.5" customHeight="1">
      <c r="A27" s="903"/>
      <c r="B27" s="69"/>
      <c r="C27" s="900"/>
      <c r="D27" s="91"/>
      <c r="E27" s="8"/>
      <c r="F27" s="4"/>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row>
    <row r="28" spans="1:226" ht="13.5" customHeight="1">
      <c r="A28" s="903"/>
      <c r="B28" s="69"/>
      <c r="C28" s="901"/>
      <c r="D28" s="91" t="s">
        <v>339</v>
      </c>
      <c r="E28" s="8"/>
      <c r="F28" s="4"/>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row>
    <row r="29" spans="1:226" ht="13.5" customHeight="1">
      <c r="A29" s="903"/>
      <c r="B29" s="70" t="s">
        <v>971</v>
      </c>
      <c r="C29" s="75"/>
      <c r="D29" s="7" t="s">
        <v>56</v>
      </c>
      <c r="E29" s="8"/>
      <c r="F29" s="4"/>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row>
    <row r="30" spans="1:226" ht="13.5" customHeight="1">
      <c r="A30" s="903"/>
      <c r="B30" s="69"/>
      <c r="C30" s="899"/>
      <c r="D30" s="91"/>
      <c r="E30" s="8"/>
      <c r="F30" s="4"/>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row>
    <row r="31" spans="1:226" ht="13.5" customHeight="1">
      <c r="A31" s="903"/>
      <c r="B31" s="69"/>
      <c r="C31" s="900"/>
      <c r="D31" s="91"/>
      <c r="E31" s="8"/>
      <c r="F31" s="4"/>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row>
    <row r="32" spans="1:226" ht="13.5" customHeight="1">
      <c r="A32" s="903"/>
      <c r="B32" s="69"/>
      <c r="C32" s="901"/>
      <c r="D32" s="91" t="s">
        <v>339</v>
      </c>
      <c r="E32" s="8"/>
      <c r="F32" s="4"/>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row>
    <row r="33" spans="1:226" ht="13.5" customHeight="1">
      <c r="A33" s="903"/>
      <c r="B33" s="70" t="s">
        <v>431</v>
      </c>
      <c r="C33" s="75"/>
      <c r="D33" s="7" t="s">
        <v>56</v>
      </c>
      <c r="E33" s="8"/>
      <c r="F33" s="4"/>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row>
    <row r="34" spans="1:226" ht="13.5" customHeight="1">
      <c r="A34" s="903"/>
      <c r="B34" s="69"/>
      <c r="C34" s="899"/>
      <c r="D34" s="91"/>
      <c r="E34" s="8"/>
      <c r="F34" s="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row>
    <row r="35" spans="1:226" ht="13.5" customHeight="1">
      <c r="A35" s="903"/>
      <c r="B35" s="69"/>
      <c r="C35" s="900"/>
      <c r="D35" s="91"/>
      <c r="E35" s="8"/>
      <c r="F35" s="4"/>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row>
    <row r="36" spans="1:226" ht="13.5" customHeight="1">
      <c r="A36" s="903"/>
      <c r="B36" s="69"/>
      <c r="C36" s="901"/>
      <c r="D36" s="91" t="s">
        <v>339</v>
      </c>
      <c r="E36" s="8"/>
      <c r="F36" s="4"/>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row>
    <row r="37" spans="1:226" ht="13.5" customHeight="1">
      <c r="A37" s="903"/>
      <c r="B37" s="70" t="s">
        <v>432</v>
      </c>
      <c r="C37" s="75"/>
      <c r="D37" s="7" t="s">
        <v>56</v>
      </c>
      <c r="E37" s="8"/>
      <c r="F37" s="4"/>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row>
    <row r="38" spans="1:226" ht="13.5" customHeight="1">
      <c r="A38" s="903"/>
      <c r="B38" s="69"/>
      <c r="C38" s="899"/>
      <c r="D38" s="91"/>
      <c r="E38" s="8"/>
      <c r="F38" s="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row>
    <row r="39" spans="1:226" ht="13.5" customHeight="1">
      <c r="A39" s="903"/>
      <c r="B39" s="69"/>
      <c r="C39" s="900"/>
      <c r="D39" s="91"/>
      <c r="E39" s="8"/>
      <c r="F39" s="4"/>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row>
    <row r="40" spans="1:226" ht="13.5" customHeight="1">
      <c r="A40" s="903"/>
      <c r="B40" s="69"/>
      <c r="C40" s="901"/>
      <c r="D40" s="91" t="s">
        <v>339</v>
      </c>
      <c r="E40" s="8"/>
      <c r="F40" s="4"/>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row>
    <row r="41" spans="1:226" ht="13.5" customHeight="1">
      <c r="A41" s="903"/>
      <c r="B41" s="70" t="s">
        <v>433</v>
      </c>
      <c r="C41" s="75"/>
      <c r="D41" s="7" t="s">
        <v>56</v>
      </c>
      <c r="E41" s="8"/>
      <c r="F41" s="4"/>
    </row>
    <row r="42" spans="1:226" ht="13.5" customHeight="1">
      <c r="A42" s="903"/>
      <c r="B42" s="69"/>
      <c r="C42" s="899" t="s">
        <v>922</v>
      </c>
      <c r="D42" s="91"/>
      <c r="E42" s="8"/>
      <c r="F42" s="4"/>
    </row>
    <row r="43" spans="1:226" ht="13.5" customHeight="1">
      <c r="A43" s="903"/>
      <c r="B43" s="69"/>
      <c r="C43" s="900"/>
      <c r="D43" s="91"/>
      <c r="E43" s="8"/>
      <c r="F43" s="4"/>
    </row>
    <row r="44" spans="1:226" ht="13.5" customHeight="1">
      <c r="A44" s="903"/>
      <c r="B44" s="69"/>
      <c r="C44" s="901"/>
      <c r="D44" s="91" t="s">
        <v>339</v>
      </c>
      <c r="E44" s="8"/>
      <c r="F44" s="4"/>
    </row>
    <row r="45" spans="1:226" ht="13.5" customHeight="1">
      <c r="A45" s="90"/>
      <c r="B45" s="69"/>
      <c r="C45" s="899" t="s">
        <v>962</v>
      </c>
      <c r="D45" s="91"/>
      <c r="E45" s="8"/>
      <c r="F45" s="4"/>
    </row>
    <row r="46" spans="1:226" ht="13.5" customHeight="1">
      <c r="A46" s="90"/>
      <c r="B46" s="69"/>
      <c r="C46" s="900"/>
      <c r="D46" s="91"/>
      <c r="E46" s="8"/>
      <c r="F46" s="4"/>
    </row>
    <row r="47" spans="1:226" ht="13.5" customHeight="1">
      <c r="A47" s="90"/>
      <c r="B47" s="69"/>
      <c r="C47" s="901"/>
      <c r="D47" s="91" t="s">
        <v>339</v>
      </c>
      <c r="E47" s="8"/>
      <c r="F47" s="4"/>
    </row>
    <row r="48" spans="1:226" ht="13.5" customHeight="1">
      <c r="A48" s="90"/>
      <c r="B48" s="69"/>
      <c r="C48" s="899" t="s">
        <v>963</v>
      </c>
      <c r="D48" s="91"/>
      <c r="E48" s="8"/>
      <c r="F48" s="4"/>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row>
    <row r="49" spans="1:226" ht="13.5" customHeight="1">
      <c r="A49" s="90"/>
      <c r="B49" s="69"/>
      <c r="C49" s="900"/>
      <c r="D49" s="91"/>
      <c r="E49" s="8"/>
      <c r="F49" s="4"/>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row>
    <row r="50" spans="1:226" ht="13.5" customHeight="1">
      <c r="A50" s="90"/>
      <c r="B50" s="69"/>
      <c r="C50" s="901"/>
      <c r="D50" s="91" t="s">
        <v>339</v>
      </c>
      <c r="E50" s="8"/>
      <c r="F50" s="4"/>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row>
    <row r="51" spans="1:226" ht="13.5" customHeight="1">
      <c r="A51" s="90"/>
      <c r="B51" s="69"/>
      <c r="C51" s="899" t="s">
        <v>959</v>
      </c>
      <c r="D51" s="91"/>
      <c r="E51" s="8"/>
      <c r="F51" s="4"/>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row>
    <row r="52" spans="1:226" ht="13.5" customHeight="1">
      <c r="A52" s="90"/>
      <c r="B52" s="69"/>
      <c r="C52" s="900"/>
      <c r="D52" s="91"/>
      <c r="E52" s="8"/>
      <c r="F52" s="4"/>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row>
    <row r="53" spans="1:226" ht="13.5" customHeight="1">
      <c r="A53" s="90"/>
      <c r="B53" s="69"/>
      <c r="C53" s="901"/>
      <c r="D53" s="91" t="s">
        <v>339</v>
      </c>
      <c r="E53" s="8"/>
      <c r="F53" s="4"/>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row>
    <row r="54" spans="1:226" ht="13.5" customHeight="1">
      <c r="A54" s="90"/>
      <c r="B54" s="70" t="s">
        <v>436</v>
      </c>
      <c r="C54" s="75"/>
      <c r="D54" s="7" t="s">
        <v>56</v>
      </c>
      <c r="E54" s="8"/>
      <c r="F54" s="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row>
    <row r="55" spans="1:226" ht="13.5" customHeight="1">
      <c r="A55" s="90"/>
      <c r="B55" s="69"/>
      <c r="C55" s="899"/>
      <c r="D55" s="91"/>
      <c r="E55" s="8"/>
      <c r="F55" s="4"/>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row>
    <row r="56" spans="1:226" ht="13.5" customHeight="1">
      <c r="A56" s="90"/>
      <c r="B56" s="69"/>
      <c r="C56" s="900"/>
      <c r="D56" s="91"/>
      <c r="E56" s="8"/>
      <c r="F56" s="4"/>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row>
    <row r="57" spans="1:226" ht="13.5" customHeight="1">
      <c r="A57" s="90"/>
      <c r="B57" s="69"/>
      <c r="C57" s="901"/>
      <c r="D57" s="91" t="s">
        <v>339</v>
      </c>
      <c r="E57" s="8"/>
      <c r="F57" s="4"/>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row>
    <row r="58" spans="1:226" ht="13.5" customHeight="1">
      <c r="A58" s="90"/>
      <c r="B58" s="70" t="s">
        <v>437</v>
      </c>
      <c r="C58" s="75"/>
      <c r="D58" s="7" t="s">
        <v>56</v>
      </c>
      <c r="E58" s="8"/>
      <c r="F58" s="4"/>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row>
    <row r="59" spans="1:226" ht="13.5" customHeight="1">
      <c r="A59" s="90"/>
      <c r="B59" s="69"/>
      <c r="C59" s="899"/>
      <c r="D59" s="91"/>
      <c r="E59" s="8"/>
      <c r="F59" s="4"/>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row>
    <row r="60" spans="1:226" ht="13.5" customHeight="1">
      <c r="A60" s="90"/>
      <c r="B60" s="69"/>
      <c r="C60" s="900"/>
      <c r="D60" s="91"/>
      <c r="E60" s="8"/>
      <c r="F60" s="4"/>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row>
    <row r="61" spans="1:226" ht="13.5" customHeight="1">
      <c r="A61" s="90"/>
      <c r="B61" s="69"/>
      <c r="C61" s="901"/>
      <c r="D61" s="91" t="s">
        <v>339</v>
      </c>
      <c r="E61" s="8"/>
      <c r="F61" s="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row>
    <row r="62" spans="1:226" ht="13.5" customHeight="1">
      <c r="A62" s="90"/>
      <c r="B62" s="70" t="s">
        <v>438</v>
      </c>
      <c r="C62" s="75"/>
      <c r="D62" s="7" t="s">
        <v>56</v>
      </c>
      <c r="E62" s="8"/>
      <c r="F62" s="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row>
    <row r="63" spans="1:226" ht="13.5" customHeight="1">
      <c r="A63" s="90"/>
      <c r="B63" s="69"/>
      <c r="C63" s="899"/>
      <c r="D63" s="91"/>
      <c r="E63" s="8"/>
      <c r="F63" s="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row>
    <row r="64" spans="1:226" ht="13.5" customHeight="1">
      <c r="A64" s="90"/>
      <c r="B64" s="69"/>
      <c r="C64" s="900"/>
      <c r="D64" s="91"/>
      <c r="E64" s="8"/>
      <c r="F64" s="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row>
    <row r="65" spans="1:226" ht="13.5" customHeight="1">
      <c r="A65" s="90"/>
      <c r="B65" s="69"/>
      <c r="C65" s="901"/>
      <c r="D65" s="91" t="s">
        <v>339</v>
      </c>
      <c r="E65" s="8"/>
      <c r="F65" s="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row>
    <row r="66" spans="1:226" ht="13.5" customHeight="1">
      <c r="A66" s="90"/>
      <c r="B66" s="70" t="s">
        <v>439</v>
      </c>
      <c r="C66" s="75"/>
      <c r="D66" s="7" t="s">
        <v>56</v>
      </c>
      <c r="E66" s="8"/>
      <c r="F66" s="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row>
    <row r="67" spans="1:226" ht="13.5" customHeight="1">
      <c r="A67" s="90"/>
      <c r="B67" s="69"/>
      <c r="C67" s="899"/>
      <c r="D67" s="91"/>
      <c r="E67" s="8"/>
      <c r="F67" s="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row>
    <row r="68" spans="1:226" ht="13.5" customHeight="1">
      <c r="A68" s="90"/>
      <c r="B68" s="69"/>
      <c r="C68" s="900"/>
      <c r="D68" s="91"/>
      <c r="E68" s="8"/>
      <c r="F68" s="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row>
    <row r="69" spans="1:226" ht="13.5" customHeight="1">
      <c r="A69" s="90"/>
      <c r="B69" s="69"/>
      <c r="C69" s="901"/>
      <c r="D69" s="91" t="s">
        <v>339</v>
      </c>
      <c r="E69" s="8"/>
      <c r="F69" s="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row>
    <row r="70" spans="1:226" ht="13.5" customHeight="1">
      <c r="A70" s="90"/>
      <c r="B70" s="70" t="s">
        <v>440</v>
      </c>
      <c r="C70" s="75"/>
      <c r="D70" s="7" t="s">
        <v>56</v>
      </c>
      <c r="E70" s="8"/>
      <c r="F70" s="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row>
    <row r="71" spans="1:226" ht="13.5" customHeight="1">
      <c r="A71" s="90"/>
      <c r="B71" s="69"/>
      <c r="C71" s="899"/>
      <c r="D71" s="91"/>
      <c r="E71" s="8"/>
      <c r="F71" s="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row>
    <row r="72" spans="1:226" ht="13.5" customHeight="1">
      <c r="A72" s="90"/>
      <c r="B72" s="69"/>
      <c r="C72" s="900"/>
      <c r="D72" s="91"/>
      <c r="E72" s="8"/>
      <c r="F72" s="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row>
    <row r="73" spans="1:226" ht="13.5" customHeight="1">
      <c r="A73" s="90"/>
      <c r="B73" s="69"/>
      <c r="C73" s="901"/>
      <c r="D73" s="91" t="s">
        <v>339</v>
      </c>
      <c r="E73" s="8"/>
      <c r="F73" s="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row>
    <row r="74" spans="1:226" ht="13.5" customHeight="1">
      <c r="A74" s="90"/>
      <c r="B74" s="70" t="s">
        <v>441</v>
      </c>
      <c r="C74" s="75"/>
      <c r="D74" s="7" t="s">
        <v>56</v>
      </c>
      <c r="E74" s="8"/>
      <c r="F74" s="4"/>
    </row>
    <row r="75" spans="1:226" ht="13.5" customHeight="1">
      <c r="A75" s="90"/>
      <c r="B75" s="69"/>
      <c r="C75" s="899" t="s">
        <v>927</v>
      </c>
      <c r="D75" s="91"/>
      <c r="E75" s="8"/>
      <c r="F75" s="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row>
    <row r="76" spans="1:226" ht="13.5" customHeight="1">
      <c r="A76" s="90"/>
      <c r="B76" s="69"/>
      <c r="C76" s="900"/>
      <c r="D76" s="91"/>
      <c r="E76" s="8"/>
      <c r="F76" s="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row>
    <row r="77" spans="1:226" ht="13.5" customHeight="1">
      <c r="A77" s="90"/>
      <c r="B77" s="69"/>
      <c r="C77" s="901"/>
      <c r="D77" s="91" t="s">
        <v>339</v>
      </c>
      <c r="E77" s="8"/>
      <c r="F77" s="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row>
    <row r="78" spans="1:226" ht="13.5" customHeight="1">
      <c r="A78" s="90"/>
      <c r="B78" s="69"/>
      <c r="C78" s="899" t="s">
        <v>54</v>
      </c>
      <c r="D78" s="91"/>
      <c r="E78" s="8"/>
      <c r="F78" s="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row>
    <row r="79" spans="1:226" ht="13.5" customHeight="1">
      <c r="A79" s="90"/>
      <c r="B79" s="69"/>
      <c r="C79" s="900"/>
      <c r="D79" s="91"/>
      <c r="E79" s="8"/>
      <c r="F79" s="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row>
    <row r="80" spans="1:226" ht="13.5" customHeight="1">
      <c r="A80" s="90"/>
      <c r="B80" s="69"/>
      <c r="C80" s="901"/>
      <c r="D80" s="91" t="s">
        <v>339</v>
      </c>
      <c r="E80" s="8"/>
      <c r="F80" s="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row>
    <row r="81" spans="1:226" ht="13.5" customHeight="1">
      <c r="A81" s="90"/>
      <c r="B81" s="69"/>
      <c r="C81" s="899" t="s">
        <v>959</v>
      </c>
      <c r="D81" s="91"/>
      <c r="E81" s="8"/>
      <c r="F81" s="4"/>
    </row>
    <row r="82" spans="1:226" ht="13.5" customHeight="1">
      <c r="A82" s="90"/>
      <c r="B82" s="69"/>
      <c r="C82" s="900"/>
      <c r="D82" s="91"/>
      <c r="E82" s="8"/>
      <c r="F82" s="4"/>
    </row>
    <row r="83" spans="1:226" ht="13.5" customHeight="1">
      <c r="A83" s="90"/>
      <c r="B83" s="69"/>
      <c r="C83" s="901"/>
      <c r="D83" s="91" t="s">
        <v>339</v>
      </c>
      <c r="E83" s="8"/>
      <c r="F83" s="4"/>
    </row>
    <row r="84" spans="1:226" ht="13.5" customHeight="1">
      <c r="A84" s="90"/>
      <c r="B84" s="70" t="s">
        <v>296</v>
      </c>
      <c r="C84" s="75"/>
      <c r="D84" s="7" t="s">
        <v>56</v>
      </c>
      <c r="E84" s="8"/>
      <c r="F84" s="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row>
    <row r="85" spans="1:226" ht="13.5" customHeight="1">
      <c r="A85" s="90"/>
      <c r="B85" s="69"/>
      <c r="C85" s="899"/>
      <c r="D85" s="91"/>
      <c r="E85" s="8"/>
      <c r="F85" s="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row>
    <row r="86" spans="1:226" ht="13.5" customHeight="1">
      <c r="A86" s="90"/>
      <c r="B86" s="69"/>
      <c r="C86" s="900"/>
      <c r="D86" s="91"/>
      <c r="E86" s="8"/>
      <c r="F86" s="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row>
    <row r="87" spans="1:226" ht="13.5" customHeight="1">
      <c r="A87" s="90"/>
      <c r="B87" s="69"/>
      <c r="C87" s="901"/>
      <c r="D87" s="91" t="s">
        <v>339</v>
      </c>
      <c r="E87" s="8"/>
      <c r="F87" s="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row>
    <row r="88" spans="1:226" ht="13.5" customHeight="1">
      <c r="A88" s="902" t="s">
        <v>340</v>
      </c>
      <c r="B88" s="70" t="s">
        <v>955</v>
      </c>
      <c r="C88" s="68"/>
      <c r="D88" s="34" t="s">
        <v>56</v>
      </c>
      <c r="E88" s="8"/>
      <c r="F88" s="4"/>
    </row>
    <row r="89" spans="1:226" ht="13.5" customHeight="1">
      <c r="A89" s="903"/>
      <c r="B89" s="35"/>
      <c r="C89" s="899" t="s">
        <v>965</v>
      </c>
      <c r="D89" s="91"/>
      <c r="E89" s="8"/>
      <c r="F89" s="4"/>
    </row>
    <row r="90" spans="1:226" ht="13.5" customHeight="1">
      <c r="A90" s="903"/>
      <c r="B90" s="35"/>
      <c r="C90" s="900"/>
      <c r="D90" s="91"/>
      <c r="E90" s="8"/>
      <c r="F90" s="4"/>
    </row>
    <row r="91" spans="1:226" ht="13.5" customHeight="1">
      <c r="A91" s="903"/>
      <c r="B91" s="35"/>
      <c r="C91" s="901"/>
      <c r="D91" s="91" t="s">
        <v>339</v>
      </c>
      <c r="E91" s="8"/>
      <c r="F91" s="4"/>
    </row>
    <row r="92" spans="1:226" ht="13.5" customHeight="1">
      <c r="A92" s="903"/>
      <c r="B92" s="35"/>
      <c r="C92" s="899" t="s">
        <v>965</v>
      </c>
      <c r="D92" s="91"/>
      <c r="E92" s="8"/>
      <c r="F92" s="4"/>
    </row>
    <row r="93" spans="1:226" ht="13.5" customHeight="1">
      <c r="A93" s="903"/>
      <c r="B93" s="35"/>
      <c r="C93" s="900"/>
      <c r="D93" s="91"/>
      <c r="E93" s="8"/>
      <c r="F93" s="4"/>
    </row>
    <row r="94" spans="1:226" ht="13.5" customHeight="1">
      <c r="A94" s="903"/>
      <c r="B94" s="35"/>
      <c r="C94" s="901"/>
      <c r="D94" s="91" t="s">
        <v>339</v>
      </c>
      <c r="E94" s="8"/>
      <c r="F94" s="4"/>
    </row>
    <row r="95" spans="1:226" ht="13.5" customHeight="1">
      <c r="A95" s="903"/>
      <c r="B95" s="70" t="s">
        <v>970</v>
      </c>
      <c r="C95" s="68"/>
      <c r="D95" s="7" t="s">
        <v>56</v>
      </c>
      <c r="E95" s="8"/>
      <c r="F95" s="4"/>
    </row>
    <row r="96" spans="1:226" ht="13.5" customHeight="1">
      <c r="A96" s="903"/>
      <c r="B96" s="35"/>
      <c r="C96" s="899" t="s">
        <v>965</v>
      </c>
      <c r="D96" s="91"/>
      <c r="E96" s="8"/>
      <c r="F96" s="4"/>
    </row>
    <row r="97" spans="1:226" ht="13.5" customHeight="1">
      <c r="A97" s="903"/>
      <c r="B97" s="35"/>
      <c r="C97" s="900"/>
      <c r="D97" s="91"/>
      <c r="E97" s="8"/>
      <c r="F97" s="4"/>
    </row>
    <row r="98" spans="1:226" ht="13.5" customHeight="1">
      <c r="A98" s="903"/>
      <c r="B98" s="35"/>
      <c r="C98" s="901"/>
      <c r="D98" s="91" t="s">
        <v>339</v>
      </c>
      <c r="E98" s="8"/>
      <c r="F98" s="4"/>
    </row>
    <row r="99" spans="1:226" ht="13.5" customHeight="1">
      <c r="A99" s="903"/>
      <c r="B99" s="35"/>
      <c r="C99" s="899" t="s">
        <v>965</v>
      </c>
      <c r="D99" s="91"/>
      <c r="E99" s="8"/>
      <c r="F99" s="4"/>
    </row>
    <row r="100" spans="1:226" ht="13.5" customHeight="1">
      <c r="A100" s="903"/>
      <c r="B100" s="35"/>
      <c r="C100" s="900"/>
      <c r="D100" s="91"/>
      <c r="E100" s="8"/>
      <c r="F100" s="4"/>
    </row>
    <row r="101" spans="1:226" ht="13.5" customHeight="1">
      <c r="A101" s="903"/>
      <c r="B101" s="35"/>
      <c r="C101" s="901"/>
      <c r="D101" s="91" t="s">
        <v>339</v>
      </c>
      <c r="E101" s="8"/>
      <c r="F101" s="4"/>
    </row>
    <row r="102" spans="1:226" ht="13.5" customHeight="1">
      <c r="A102" s="903"/>
      <c r="B102" s="70" t="s">
        <v>433</v>
      </c>
      <c r="C102" s="68"/>
      <c r="D102" s="7" t="s">
        <v>56</v>
      </c>
      <c r="E102" s="8"/>
      <c r="F102" s="4"/>
    </row>
    <row r="103" spans="1:226" ht="13.5" customHeight="1">
      <c r="A103" s="903"/>
      <c r="B103" s="35"/>
      <c r="C103" s="899" t="s">
        <v>965</v>
      </c>
      <c r="D103" s="91"/>
      <c r="E103" s="8"/>
      <c r="F103" s="4"/>
    </row>
    <row r="104" spans="1:226" ht="13.5" customHeight="1">
      <c r="A104" s="903"/>
      <c r="B104" s="35"/>
      <c r="C104" s="900"/>
      <c r="D104" s="91"/>
      <c r="E104" s="8"/>
      <c r="F104" s="4"/>
    </row>
    <row r="105" spans="1:226" ht="13.5" customHeight="1">
      <c r="A105" s="903"/>
      <c r="B105" s="35"/>
      <c r="C105" s="901"/>
      <c r="D105" s="91" t="s">
        <v>339</v>
      </c>
      <c r="E105" s="8"/>
      <c r="F105" s="4"/>
    </row>
    <row r="106" spans="1:226" ht="13.5" customHeight="1">
      <c r="A106" s="903"/>
      <c r="B106" s="35"/>
      <c r="C106" s="899" t="s">
        <v>965</v>
      </c>
      <c r="D106" s="91"/>
      <c r="E106" s="8"/>
      <c r="F106" s="4"/>
    </row>
    <row r="107" spans="1:226" ht="13.5" customHeight="1">
      <c r="A107" s="903"/>
      <c r="B107" s="35"/>
      <c r="C107" s="900"/>
      <c r="D107" s="91"/>
      <c r="E107" s="8"/>
      <c r="F107" s="4"/>
    </row>
    <row r="108" spans="1:226" ht="13.5" customHeight="1">
      <c r="A108" s="903"/>
      <c r="B108" s="35"/>
      <c r="C108" s="901"/>
      <c r="D108" s="91" t="s">
        <v>339</v>
      </c>
      <c r="E108" s="8"/>
      <c r="F108" s="4"/>
    </row>
    <row r="109" spans="1:226" ht="13.5" customHeight="1">
      <c r="A109" s="907"/>
      <c r="B109" s="70" t="s">
        <v>436</v>
      </c>
      <c r="C109" s="68"/>
      <c r="D109" s="7" t="s">
        <v>56</v>
      </c>
      <c r="E109" s="8"/>
      <c r="F109" s="4"/>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row>
    <row r="110" spans="1:226" ht="13.5" customHeight="1">
      <c r="A110" s="907"/>
      <c r="B110" s="35"/>
      <c r="C110" s="899" t="s">
        <v>965</v>
      </c>
      <c r="D110" s="91"/>
      <c r="E110" s="8"/>
      <c r="F110" s="4"/>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row>
    <row r="111" spans="1:226" ht="13.5" customHeight="1">
      <c r="A111" s="907"/>
      <c r="B111" s="35"/>
      <c r="C111" s="900"/>
      <c r="D111" s="91"/>
      <c r="E111" s="8"/>
      <c r="F111" s="4"/>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row>
    <row r="112" spans="1:226" ht="13.5" customHeight="1">
      <c r="A112" s="907"/>
      <c r="B112" s="35"/>
      <c r="C112" s="901"/>
      <c r="D112" s="91" t="s">
        <v>339</v>
      </c>
      <c r="E112" s="8"/>
      <c r="F112" s="4"/>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row>
    <row r="113" spans="1:226" ht="13.5" customHeight="1">
      <c r="A113" s="907"/>
      <c r="B113" s="35"/>
      <c r="C113" s="899" t="s">
        <v>965</v>
      </c>
      <c r="D113" s="91"/>
      <c r="E113" s="8"/>
      <c r="F113" s="4"/>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row>
    <row r="114" spans="1:226" ht="13.5" customHeight="1">
      <c r="A114" s="907"/>
      <c r="B114" s="35"/>
      <c r="C114" s="900"/>
      <c r="D114" s="91"/>
      <c r="E114" s="8"/>
      <c r="F114" s="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row>
    <row r="115" spans="1:226" ht="13.5" customHeight="1">
      <c r="A115" s="907"/>
      <c r="B115" s="35"/>
      <c r="C115" s="901"/>
      <c r="D115" s="91" t="s">
        <v>339</v>
      </c>
      <c r="E115" s="8"/>
      <c r="F115" s="4"/>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row>
    <row r="116" spans="1:226" ht="13.5" customHeight="1">
      <c r="A116" s="907"/>
      <c r="B116" s="70" t="s">
        <v>437</v>
      </c>
      <c r="C116" s="68"/>
      <c r="D116" s="7" t="s">
        <v>56</v>
      </c>
      <c r="E116" s="8"/>
      <c r="F116" s="4"/>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row>
    <row r="117" spans="1:226" ht="13.5" customHeight="1">
      <c r="A117" s="907"/>
      <c r="B117" s="35"/>
      <c r="C117" s="899" t="s">
        <v>965</v>
      </c>
      <c r="D117" s="91"/>
      <c r="E117" s="8"/>
      <c r="F117" s="4"/>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row>
    <row r="118" spans="1:226" ht="13.5" customHeight="1">
      <c r="A118" s="907"/>
      <c r="B118" s="35"/>
      <c r="C118" s="900"/>
      <c r="D118" s="91"/>
      <c r="E118" s="8"/>
      <c r="F118" s="4"/>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row>
    <row r="119" spans="1:226" ht="13.5" customHeight="1">
      <c r="A119" s="907"/>
      <c r="B119" s="35"/>
      <c r="C119" s="901"/>
      <c r="D119" s="91" t="s">
        <v>339</v>
      </c>
      <c r="E119" s="8"/>
      <c r="F119" s="4"/>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row>
    <row r="120" spans="1:226" ht="13.5" customHeight="1">
      <c r="A120" s="907"/>
      <c r="B120" s="35"/>
      <c r="C120" s="899" t="s">
        <v>965</v>
      </c>
      <c r="D120" s="91"/>
      <c r="E120" s="8"/>
      <c r="F120" s="4"/>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row>
    <row r="121" spans="1:226" ht="13.5" customHeight="1">
      <c r="A121" s="907"/>
      <c r="B121" s="35"/>
      <c r="C121" s="900"/>
      <c r="D121" s="91"/>
      <c r="E121" s="8"/>
      <c r="F121" s="4"/>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row>
    <row r="122" spans="1:226" ht="13.5" customHeight="1">
      <c r="A122" s="907"/>
      <c r="B122" s="35"/>
      <c r="C122" s="901"/>
      <c r="D122" s="91" t="s">
        <v>339</v>
      </c>
      <c r="E122" s="8"/>
      <c r="F122" s="4"/>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row>
    <row r="123" spans="1:226" ht="13.5" customHeight="1">
      <c r="A123" s="907"/>
      <c r="B123" s="70" t="s">
        <v>438</v>
      </c>
      <c r="C123" s="68"/>
      <c r="D123" s="7" t="s">
        <v>56</v>
      </c>
      <c r="E123" s="8"/>
      <c r="F123" s="4"/>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row>
    <row r="124" spans="1:226" ht="13.5" customHeight="1">
      <c r="A124" s="907"/>
      <c r="B124" s="35"/>
      <c r="C124" s="899" t="s">
        <v>965</v>
      </c>
      <c r="D124" s="91"/>
      <c r="E124" s="8"/>
      <c r="F124" s="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row>
    <row r="125" spans="1:226" ht="13.5" customHeight="1">
      <c r="A125" s="907"/>
      <c r="B125" s="35"/>
      <c r="C125" s="900"/>
      <c r="D125" s="91"/>
      <c r="E125" s="8"/>
      <c r="F125" s="4"/>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row>
    <row r="126" spans="1:226" ht="13.5" customHeight="1">
      <c r="A126" s="907"/>
      <c r="B126" s="35"/>
      <c r="C126" s="901"/>
      <c r="D126" s="91" t="s">
        <v>339</v>
      </c>
      <c r="E126" s="8"/>
      <c r="F126" s="4"/>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row>
    <row r="127" spans="1:226" ht="13.5" customHeight="1">
      <c r="A127" s="907"/>
      <c r="B127" s="35"/>
      <c r="C127" s="899" t="s">
        <v>965</v>
      </c>
      <c r="D127" s="91"/>
      <c r="E127" s="8"/>
      <c r="F127" s="4"/>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row>
    <row r="128" spans="1:226" ht="13.5" customHeight="1">
      <c r="A128" s="907"/>
      <c r="B128" s="35"/>
      <c r="C128" s="900"/>
      <c r="D128" s="91"/>
      <c r="E128" s="8"/>
      <c r="F128" s="4"/>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row>
    <row r="129" spans="1:226" ht="13.5" customHeight="1">
      <c r="A129" s="907"/>
      <c r="B129" s="35"/>
      <c r="C129" s="901"/>
      <c r="D129" s="91" t="s">
        <v>339</v>
      </c>
      <c r="E129" s="8"/>
      <c r="F129" s="4"/>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row>
    <row r="130" spans="1:226" ht="13.5" customHeight="1">
      <c r="A130" s="907"/>
      <c r="B130" s="70" t="s">
        <v>439</v>
      </c>
      <c r="C130" s="68"/>
      <c r="D130" s="7" t="s">
        <v>56</v>
      </c>
      <c r="E130" s="8"/>
      <c r="F130" s="4"/>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row>
    <row r="131" spans="1:226" ht="13.5" customHeight="1">
      <c r="A131" s="907"/>
      <c r="B131" s="35"/>
      <c r="C131" s="899" t="s">
        <v>965</v>
      </c>
      <c r="D131" s="91"/>
      <c r="E131" s="8"/>
      <c r="F131" s="4"/>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row>
    <row r="132" spans="1:226" ht="13.5" customHeight="1">
      <c r="A132" s="907"/>
      <c r="B132" s="35"/>
      <c r="C132" s="900"/>
      <c r="D132" s="91"/>
      <c r="E132" s="8"/>
      <c r="F132" s="4"/>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row>
    <row r="133" spans="1:226" ht="13.5" customHeight="1">
      <c r="A133" s="907"/>
      <c r="B133" s="35"/>
      <c r="C133" s="901"/>
      <c r="D133" s="91" t="s">
        <v>339</v>
      </c>
      <c r="E133" s="8"/>
      <c r="F133" s="4"/>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row>
    <row r="134" spans="1:226" ht="13.5" customHeight="1">
      <c r="A134" s="907"/>
      <c r="B134" s="35"/>
      <c r="C134" s="899" t="s">
        <v>965</v>
      </c>
      <c r="D134" s="91"/>
      <c r="E134" s="8"/>
      <c r="F134" s="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row>
    <row r="135" spans="1:226" ht="13.5" customHeight="1">
      <c r="A135" s="907"/>
      <c r="B135" s="35"/>
      <c r="C135" s="900"/>
      <c r="D135" s="91"/>
      <c r="E135" s="8"/>
      <c r="F135" s="4"/>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row>
    <row r="136" spans="1:226" ht="13.5" customHeight="1">
      <c r="A136" s="907"/>
      <c r="B136" s="35"/>
      <c r="C136" s="901"/>
      <c r="D136" s="91" t="s">
        <v>339</v>
      </c>
      <c r="E136" s="8"/>
      <c r="F136" s="4"/>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row>
    <row r="137" spans="1:226" ht="13.5" customHeight="1">
      <c r="A137" s="907"/>
      <c r="B137" s="70" t="s">
        <v>440</v>
      </c>
      <c r="C137" s="68"/>
      <c r="D137" s="7" t="s">
        <v>56</v>
      </c>
      <c r="E137" s="8"/>
      <c r="F137" s="4"/>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row>
    <row r="138" spans="1:226" ht="13.5" customHeight="1">
      <c r="A138" s="907"/>
      <c r="B138" s="35"/>
      <c r="C138" s="899" t="s">
        <v>965</v>
      </c>
      <c r="D138" s="91"/>
      <c r="E138" s="8"/>
      <c r="F138" s="4"/>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row>
    <row r="139" spans="1:226" ht="13.5" customHeight="1">
      <c r="A139" s="907"/>
      <c r="B139" s="35"/>
      <c r="C139" s="900"/>
      <c r="D139" s="91"/>
      <c r="E139" s="8"/>
      <c r="F139" s="4"/>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row>
    <row r="140" spans="1:226" ht="13.5" customHeight="1">
      <c r="A140" s="907"/>
      <c r="B140" s="35"/>
      <c r="C140" s="901"/>
      <c r="D140" s="91" t="s">
        <v>339</v>
      </c>
      <c r="E140" s="8"/>
      <c r="F140" s="4"/>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row>
    <row r="141" spans="1:226" ht="13.5" customHeight="1">
      <c r="A141" s="907"/>
      <c r="B141" s="35"/>
      <c r="C141" s="899" t="s">
        <v>965</v>
      </c>
      <c r="D141" s="91"/>
      <c r="E141" s="8"/>
      <c r="F141" s="4"/>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row>
    <row r="142" spans="1:226" ht="13.5" customHeight="1">
      <c r="A142" s="907"/>
      <c r="B142" s="35"/>
      <c r="C142" s="900"/>
      <c r="D142" s="91"/>
      <c r="E142" s="8"/>
      <c r="F142" s="4"/>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row>
    <row r="143" spans="1:226" ht="13.5" customHeight="1">
      <c r="A143" s="907"/>
      <c r="B143" s="35"/>
      <c r="C143" s="901"/>
      <c r="D143" s="91" t="s">
        <v>339</v>
      </c>
      <c r="E143" s="8"/>
      <c r="F143" s="4"/>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row>
    <row r="144" spans="1:226" ht="13.5" customHeight="1">
      <c r="A144" s="907"/>
      <c r="B144" s="70" t="s">
        <v>441</v>
      </c>
      <c r="C144" s="68"/>
      <c r="D144" s="7" t="s">
        <v>56</v>
      </c>
      <c r="E144" s="8"/>
      <c r="F144" s="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row>
    <row r="145" spans="1:226" ht="13.5" customHeight="1">
      <c r="A145" s="907"/>
      <c r="B145" s="35"/>
      <c r="C145" s="899" t="s">
        <v>965</v>
      </c>
      <c r="D145" s="91"/>
      <c r="E145" s="8"/>
      <c r="F145" s="4"/>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row>
    <row r="146" spans="1:226" ht="13.5" customHeight="1">
      <c r="A146" s="907"/>
      <c r="B146" s="35"/>
      <c r="C146" s="900"/>
      <c r="D146" s="91"/>
      <c r="E146" s="8"/>
      <c r="F146" s="4"/>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row>
    <row r="147" spans="1:226" ht="13.5" customHeight="1">
      <c r="A147" s="907"/>
      <c r="B147" s="35"/>
      <c r="C147" s="901"/>
      <c r="D147" s="91" t="s">
        <v>339</v>
      </c>
      <c r="E147" s="8"/>
      <c r="F147" s="4"/>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row>
    <row r="148" spans="1:226" ht="13.5" customHeight="1">
      <c r="A148" s="907"/>
      <c r="B148" s="35"/>
      <c r="C148" s="899" t="s">
        <v>965</v>
      </c>
      <c r="D148" s="91"/>
      <c r="E148" s="8"/>
      <c r="F148" s="4"/>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row>
    <row r="149" spans="1:226" ht="13.5" customHeight="1">
      <c r="A149" s="907"/>
      <c r="B149" s="35"/>
      <c r="C149" s="900"/>
      <c r="D149" s="91"/>
      <c r="E149" s="8"/>
      <c r="F149" s="4"/>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row>
    <row r="150" spans="1:226" ht="13.5" customHeight="1">
      <c r="A150" s="907"/>
      <c r="B150" s="35"/>
      <c r="C150" s="901"/>
      <c r="D150" s="91" t="s">
        <v>339</v>
      </c>
      <c r="E150" s="8"/>
      <c r="F150" s="4"/>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row>
    <row r="151" spans="1:226" ht="13.5" customHeight="1">
      <c r="A151" s="907"/>
      <c r="B151" s="70" t="s">
        <v>972</v>
      </c>
      <c r="C151" s="68"/>
      <c r="D151" s="7" t="s">
        <v>56</v>
      </c>
      <c r="E151" s="8"/>
      <c r="F151" s="4"/>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row>
    <row r="152" spans="1:226" ht="13.5" customHeight="1">
      <c r="A152" s="907"/>
      <c r="B152" s="35"/>
      <c r="C152" s="899" t="s">
        <v>973</v>
      </c>
      <c r="D152" s="91"/>
      <c r="E152" s="8"/>
      <c r="F152" s="4"/>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row>
    <row r="153" spans="1:226" ht="13.5" customHeight="1">
      <c r="A153" s="907"/>
      <c r="B153" s="35"/>
      <c r="C153" s="900"/>
      <c r="D153" s="91"/>
      <c r="E153" s="8"/>
      <c r="F153" s="4"/>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row>
    <row r="154" spans="1:226" ht="13.5" customHeight="1">
      <c r="A154" s="907"/>
      <c r="B154" s="35"/>
      <c r="C154" s="901"/>
      <c r="D154" s="91" t="s">
        <v>339</v>
      </c>
      <c r="E154" s="8"/>
      <c r="F154" s="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row>
    <row r="155" spans="1:226" ht="13.5" customHeight="1">
      <c r="A155" s="907"/>
      <c r="B155" s="35"/>
      <c r="C155" s="899" t="s">
        <v>974</v>
      </c>
      <c r="D155" s="91"/>
      <c r="E155" s="8"/>
      <c r="F155" s="4"/>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row>
    <row r="156" spans="1:226" ht="13.5" customHeight="1">
      <c r="A156" s="907"/>
      <c r="B156" s="35"/>
      <c r="C156" s="900"/>
      <c r="D156" s="91"/>
      <c r="E156" s="8"/>
      <c r="F156" s="4"/>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row>
    <row r="157" spans="1:226" ht="13.5" customHeight="1">
      <c r="A157" s="907"/>
      <c r="B157" s="35"/>
      <c r="C157" s="901"/>
      <c r="D157" s="91" t="s">
        <v>339</v>
      </c>
      <c r="E157" s="8"/>
      <c r="F157" s="4"/>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row>
    <row r="158" spans="1:226" ht="13.5" customHeight="1">
      <c r="A158" s="907"/>
      <c r="B158" s="35"/>
      <c r="C158" s="899" t="s">
        <v>146</v>
      </c>
      <c r="D158" s="91"/>
      <c r="E158" s="8"/>
      <c r="F158" s="4"/>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row>
    <row r="159" spans="1:226" ht="13.5" customHeight="1">
      <c r="A159" s="907"/>
      <c r="B159" s="35"/>
      <c r="C159" s="900"/>
      <c r="D159" s="91"/>
      <c r="E159" s="8"/>
      <c r="F159" s="4"/>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row>
    <row r="160" spans="1:226" ht="13.5" customHeight="1">
      <c r="A160" s="908"/>
      <c r="B160" s="35"/>
      <c r="C160" s="901"/>
      <c r="D160" s="91" t="s">
        <v>339</v>
      </c>
      <c r="E160" s="8"/>
      <c r="F160" s="4"/>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row>
    <row r="161" spans="1:226" ht="13.5" customHeight="1">
      <c r="A161" s="885" t="s">
        <v>56</v>
      </c>
      <c r="B161" s="886"/>
      <c r="C161" s="886"/>
      <c r="D161" s="887"/>
      <c r="E161" s="8"/>
      <c r="F161" s="4"/>
    </row>
    <row r="162" spans="1:226" ht="13.5" customHeight="1">
      <c r="A162" s="324" t="s">
        <v>353</v>
      </c>
      <c r="B162" s="12"/>
      <c r="C162" s="12"/>
      <c r="D162" s="12"/>
      <c r="E162" s="12"/>
    </row>
    <row r="163" spans="1:226" ht="30" customHeight="1">
      <c r="A163" s="9" t="s">
        <v>60</v>
      </c>
      <c r="B163" s="9"/>
      <c r="C163" s="9"/>
      <c r="D163" s="9"/>
      <c r="E163" s="9"/>
      <c r="F163" s="27"/>
      <c r="G163" s="865"/>
      <c r="H163" s="865"/>
      <c r="I163" s="865"/>
      <c r="J163" s="865"/>
      <c r="K163" s="865"/>
      <c r="L163" s="865"/>
      <c r="M163" s="865"/>
      <c r="N163" s="865"/>
      <c r="O163" s="865"/>
      <c r="P163" s="865"/>
      <c r="Q163" s="865"/>
      <c r="R163" s="865"/>
      <c r="S163" s="865"/>
      <c r="T163" s="865"/>
      <c r="U163" s="865"/>
      <c r="V163" s="865"/>
      <c r="W163" s="865"/>
      <c r="X163" s="865"/>
      <c r="Y163" s="865"/>
      <c r="Z163" s="865"/>
      <c r="AA163" s="865"/>
      <c r="AB163" s="865"/>
      <c r="AC163" s="865"/>
      <c r="AD163" s="865"/>
      <c r="AE163" s="865"/>
      <c r="AF163" s="865"/>
      <c r="AG163" s="865"/>
      <c r="AH163" s="865"/>
      <c r="AI163" s="865"/>
      <c r="AJ163" s="865"/>
      <c r="AK163" s="865"/>
      <c r="AL163" s="865"/>
      <c r="AM163" s="865"/>
      <c r="AN163" s="865"/>
      <c r="AO163" s="865"/>
      <c r="AP163" s="865"/>
      <c r="AQ163" s="865"/>
      <c r="AR163" s="865"/>
      <c r="AS163" s="865"/>
      <c r="AT163" s="865"/>
      <c r="AU163" s="865"/>
      <c r="AV163" s="865"/>
      <c r="AW163" s="865"/>
      <c r="AX163" s="865"/>
      <c r="AY163" s="865"/>
      <c r="AZ163" s="865"/>
      <c r="BA163" s="865"/>
      <c r="BB163" s="865"/>
      <c r="BC163" s="865"/>
      <c r="BD163" s="865"/>
      <c r="BE163" s="865"/>
      <c r="BF163" s="865"/>
      <c r="BG163" s="865"/>
      <c r="BH163" s="865"/>
      <c r="BI163" s="865"/>
      <c r="BJ163" s="865"/>
      <c r="BK163" s="865"/>
      <c r="BL163" s="865"/>
      <c r="BM163" s="865"/>
      <c r="BN163" s="865"/>
      <c r="BO163" s="865"/>
      <c r="BP163" s="865"/>
      <c r="BQ163" s="865"/>
      <c r="BR163" s="865"/>
      <c r="BS163" s="865"/>
      <c r="BT163" s="865"/>
      <c r="BU163" s="865"/>
      <c r="BV163" s="865"/>
      <c r="BW163" s="865"/>
      <c r="BX163" s="865"/>
      <c r="BY163" s="865"/>
      <c r="BZ163" s="865"/>
      <c r="CA163" s="865"/>
      <c r="CB163" s="865"/>
      <c r="CC163" s="865"/>
      <c r="CD163" s="865"/>
      <c r="CE163" s="865"/>
      <c r="CF163" s="865"/>
      <c r="CG163" s="865"/>
      <c r="CH163" s="865"/>
      <c r="CI163" s="865"/>
      <c r="CJ163" s="865"/>
      <c r="CK163" s="865"/>
      <c r="CL163" s="865"/>
      <c r="CM163" s="865"/>
      <c r="CN163" s="865"/>
      <c r="CO163" s="865"/>
      <c r="CP163" s="865"/>
      <c r="CQ163" s="865"/>
      <c r="CR163" s="865"/>
      <c r="CS163" s="865"/>
      <c r="CT163" s="865"/>
      <c r="CU163" s="865"/>
      <c r="CV163" s="865"/>
      <c r="CW163" s="865"/>
      <c r="CX163" s="865"/>
      <c r="CY163" s="865"/>
      <c r="CZ163" s="865"/>
      <c r="DA163" s="865"/>
      <c r="DB163" s="865"/>
      <c r="DC163" s="865"/>
      <c r="DD163" s="865"/>
      <c r="DE163" s="865"/>
      <c r="DF163" s="865"/>
      <c r="DG163" s="865"/>
      <c r="DH163" s="865"/>
      <c r="DI163" s="865"/>
      <c r="DJ163" s="865"/>
      <c r="DK163" s="865"/>
      <c r="DL163" s="865"/>
      <c r="DM163" s="865"/>
      <c r="DN163" s="865"/>
      <c r="DO163" s="865"/>
      <c r="DP163" s="865"/>
      <c r="DQ163" s="865"/>
      <c r="DR163" s="865"/>
      <c r="DS163" s="865"/>
      <c r="DT163" s="865"/>
      <c r="DU163" s="865"/>
      <c r="DV163" s="865"/>
      <c r="DW163" s="865"/>
      <c r="DX163" s="865"/>
      <c r="DY163" s="865"/>
      <c r="DZ163" s="865"/>
      <c r="EA163" s="865"/>
      <c r="EB163" s="865"/>
      <c r="EC163" s="865"/>
      <c r="ED163" s="865"/>
      <c r="EE163" s="865"/>
      <c r="EF163" s="865"/>
      <c r="EG163" s="865"/>
      <c r="EH163" s="865"/>
      <c r="EI163" s="865"/>
      <c r="EJ163" s="865"/>
      <c r="EK163" s="865"/>
      <c r="EL163" s="865"/>
      <c r="EM163" s="865"/>
      <c r="EN163" s="865"/>
      <c r="EO163" s="865"/>
      <c r="EP163" s="865"/>
      <c r="EQ163" s="865"/>
      <c r="ER163" s="865"/>
      <c r="ES163" s="865"/>
      <c r="ET163" s="865"/>
      <c r="EU163" s="865"/>
      <c r="EV163" s="865"/>
      <c r="EW163" s="865"/>
      <c r="EX163" s="865"/>
      <c r="EY163" s="865"/>
      <c r="EZ163" s="865"/>
      <c r="FA163" s="865"/>
      <c r="FB163" s="865"/>
      <c r="FC163" s="865"/>
      <c r="FD163" s="865"/>
      <c r="FE163" s="865"/>
      <c r="FF163" s="865"/>
      <c r="FG163" s="865"/>
      <c r="FH163" s="865"/>
      <c r="FI163" s="865"/>
      <c r="FJ163" s="865"/>
      <c r="FK163" s="865"/>
      <c r="FL163" s="865"/>
      <c r="FM163" s="865"/>
      <c r="FN163" s="865"/>
      <c r="FO163" s="865"/>
      <c r="FP163" s="865"/>
      <c r="FQ163" s="865"/>
      <c r="FR163" s="865"/>
      <c r="FS163" s="865"/>
      <c r="FT163" s="865"/>
      <c r="FU163" s="865"/>
      <c r="FV163" s="865"/>
      <c r="FW163" s="865"/>
      <c r="FX163" s="865"/>
      <c r="FY163" s="865"/>
      <c r="FZ163" s="865"/>
      <c r="GA163" s="865"/>
      <c r="GB163" s="865"/>
      <c r="GC163" s="865"/>
      <c r="GD163" s="865"/>
      <c r="GE163" s="865"/>
      <c r="GF163" s="865"/>
      <c r="GG163" s="865"/>
      <c r="GH163" s="865"/>
      <c r="GI163" s="865"/>
      <c r="GJ163" s="865"/>
      <c r="GK163" s="865"/>
      <c r="GL163" s="865"/>
      <c r="GM163" s="865"/>
      <c r="GN163" s="865"/>
      <c r="GO163" s="865"/>
      <c r="GP163" s="865"/>
      <c r="GQ163" s="865"/>
      <c r="GR163" s="865"/>
      <c r="GS163" s="865"/>
      <c r="GT163" s="865"/>
      <c r="GU163" s="865"/>
      <c r="GV163" s="865"/>
      <c r="GW163" s="865"/>
      <c r="GX163" s="865"/>
      <c r="GY163" s="865"/>
      <c r="GZ163" s="865"/>
      <c r="HA163" s="865"/>
      <c r="HB163" s="865"/>
      <c r="HC163" s="865"/>
      <c r="HD163" s="865"/>
      <c r="HE163" s="865"/>
      <c r="HF163" s="865"/>
      <c r="HG163" s="865"/>
      <c r="HH163" s="865"/>
      <c r="HI163" s="865"/>
      <c r="HJ163" s="865"/>
      <c r="HK163" s="865"/>
      <c r="HL163" s="865"/>
      <c r="HM163" s="865"/>
      <c r="HN163" s="865"/>
      <c r="HO163" s="865"/>
      <c r="HP163" s="865"/>
      <c r="HQ163" s="865"/>
      <c r="HR163" s="865"/>
    </row>
    <row r="164" spans="1:226" ht="14.85" customHeight="1">
      <c r="A164" t="s">
        <v>377</v>
      </c>
      <c r="D164" s="2"/>
      <c r="E164" s="2"/>
      <c r="F164" s="3"/>
    </row>
    <row r="165" spans="1:226" ht="11.1" customHeight="1">
      <c r="D165" s="2"/>
      <c r="E165" s="2"/>
      <c r="F165" s="3" t="s">
        <v>315</v>
      </c>
    </row>
    <row r="166" spans="1:226" ht="15" customHeight="1">
      <c r="A166" s="904" t="s">
        <v>317</v>
      </c>
      <c r="B166" s="905"/>
      <c r="C166" s="906"/>
      <c r="D166" s="32" t="s">
        <v>374</v>
      </c>
      <c r="E166" s="14" t="s">
        <v>375</v>
      </c>
      <c r="F166" s="14" t="s">
        <v>376</v>
      </c>
      <c r="G166" s="33"/>
    </row>
    <row r="167" spans="1:226" ht="13.5" customHeight="1">
      <c r="A167" s="892" t="s">
        <v>378</v>
      </c>
      <c r="B167" s="893"/>
      <c r="C167" s="894"/>
      <c r="D167" s="34" t="s">
        <v>344</v>
      </c>
      <c r="E167" s="8"/>
      <c r="F167" s="4"/>
    </row>
    <row r="168" spans="1:226" ht="13.5" customHeight="1">
      <c r="A168" s="892"/>
      <c r="B168" s="893"/>
      <c r="C168" s="894"/>
      <c r="D168" s="34" t="s">
        <v>345</v>
      </c>
      <c r="E168" s="8"/>
      <c r="F168" s="4"/>
    </row>
    <row r="169" spans="1:226" ht="13.5" customHeight="1">
      <c r="A169" s="892"/>
      <c r="B169" s="893"/>
      <c r="C169" s="894"/>
      <c r="D169" s="34" t="s">
        <v>282</v>
      </c>
      <c r="E169" s="8"/>
      <c r="F169" s="4"/>
    </row>
    <row r="170" spans="1:226" ht="13.5" customHeight="1">
      <c r="A170" s="71"/>
      <c r="B170" s="327"/>
      <c r="C170" s="899" t="s">
        <v>1183</v>
      </c>
      <c r="D170" s="91" t="s">
        <v>344</v>
      </c>
      <c r="E170" s="8"/>
      <c r="F170" s="4"/>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row>
    <row r="171" spans="1:226" ht="13.5" customHeight="1">
      <c r="A171" s="328"/>
      <c r="B171" s="327"/>
      <c r="C171" s="900"/>
      <c r="D171" s="91" t="s">
        <v>345</v>
      </c>
      <c r="E171" s="8"/>
      <c r="F171" s="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row>
    <row r="172" spans="1:226" ht="13.5" customHeight="1">
      <c r="A172" s="328"/>
      <c r="B172" s="327"/>
      <c r="C172" s="900"/>
      <c r="D172" s="91" t="s">
        <v>379</v>
      </c>
      <c r="E172" s="8"/>
      <c r="F172" s="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row>
    <row r="173" spans="1:226" ht="13.5" customHeight="1">
      <c r="A173" s="329"/>
      <c r="B173" s="330"/>
      <c r="C173" s="901"/>
      <c r="D173" s="91" t="s">
        <v>282</v>
      </c>
      <c r="E173" s="8"/>
      <c r="F173" s="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row>
    <row r="174" spans="1:226" ht="13.5" customHeight="1">
      <c r="A174" s="71"/>
      <c r="B174" s="325"/>
      <c r="C174" s="899" t="s">
        <v>932</v>
      </c>
      <c r="D174" s="91" t="s">
        <v>344</v>
      </c>
      <c r="E174" s="8"/>
      <c r="F174" s="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row>
    <row r="175" spans="1:226" ht="13.5" customHeight="1">
      <c r="A175" s="326"/>
      <c r="B175" s="325"/>
      <c r="C175" s="900"/>
      <c r="D175" s="91" t="s">
        <v>345</v>
      </c>
      <c r="E175" s="8"/>
      <c r="F175" s="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row>
    <row r="176" spans="1:226" ht="13.5" customHeight="1">
      <c r="A176" s="326"/>
      <c r="B176" s="325"/>
      <c r="C176" s="901"/>
      <c r="D176" s="91" t="s">
        <v>282</v>
      </c>
      <c r="E176" s="8"/>
      <c r="F176" s="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row>
    <row r="177" spans="1:6" ht="13.5" customHeight="1">
      <c r="A177" s="71"/>
      <c r="B177" s="325"/>
      <c r="C177" s="899" t="s">
        <v>346</v>
      </c>
      <c r="D177" s="91" t="s">
        <v>344</v>
      </c>
      <c r="E177" s="8"/>
      <c r="F177" s="4"/>
    </row>
    <row r="178" spans="1:6" ht="13.5" customHeight="1">
      <c r="A178" s="326"/>
      <c r="B178" s="325"/>
      <c r="C178" s="900"/>
      <c r="D178" s="91" t="s">
        <v>345</v>
      </c>
      <c r="E178" s="8"/>
      <c r="F178" s="4"/>
    </row>
    <row r="179" spans="1:6" ht="13.5" customHeight="1">
      <c r="A179" s="326"/>
      <c r="B179" s="325"/>
      <c r="C179" s="901"/>
      <c r="D179" s="91" t="s">
        <v>282</v>
      </c>
      <c r="E179" s="8"/>
      <c r="F179" s="4"/>
    </row>
    <row r="180" spans="1:6" ht="13.5" customHeight="1">
      <c r="A180" s="71"/>
      <c r="B180" s="325"/>
      <c r="C180" s="899" t="s">
        <v>933</v>
      </c>
      <c r="D180" s="91" t="s">
        <v>344</v>
      </c>
      <c r="E180" s="8"/>
      <c r="F180" s="4"/>
    </row>
    <row r="181" spans="1:6" ht="13.5" customHeight="1">
      <c r="A181" s="326"/>
      <c r="B181" s="325"/>
      <c r="C181" s="900"/>
      <c r="D181" s="91" t="s">
        <v>345</v>
      </c>
      <c r="E181" s="8"/>
      <c r="F181" s="4"/>
    </row>
    <row r="182" spans="1:6" ht="13.5" customHeight="1">
      <c r="A182" s="326"/>
      <c r="B182" s="325"/>
      <c r="C182" s="901"/>
      <c r="D182" s="91" t="s">
        <v>282</v>
      </c>
      <c r="E182" s="8"/>
      <c r="F182" s="4"/>
    </row>
    <row r="183" spans="1:6" ht="13.5" customHeight="1">
      <c r="A183" s="71"/>
      <c r="B183" s="325"/>
      <c r="C183" s="899" t="s">
        <v>934</v>
      </c>
      <c r="D183" s="91" t="s">
        <v>344</v>
      </c>
      <c r="E183" s="8"/>
      <c r="F183" s="4"/>
    </row>
    <row r="184" spans="1:6" ht="13.5" customHeight="1">
      <c r="A184" s="326"/>
      <c r="B184" s="325"/>
      <c r="C184" s="900"/>
      <c r="D184" s="91" t="s">
        <v>345</v>
      </c>
      <c r="E184" s="8"/>
      <c r="F184" s="4"/>
    </row>
    <row r="185" spans="1:6" ht="13.5" customHeight="1">
      <c r="A185" s="326"/>
      <c r="B185" s="325"/>
      <c r="C185" s="901"/>
      <c r="D185" s="91" t="s">
        <v>282</v>
      </c>
      <c r="E185" s="8"/>
      <c r="F185" s="4"/>
    </row>
    <row r="186" spans="1:6" ht="13.5" customHeight="1">
      <c r="A186" s="71"/>
      <c r="B186" s="327"/>
      <c r="C186" s="899" t="s">
        <v>347</v>
      </c>
      <c r="D186" s="91" t="s">
        <v>344</v>
      </c>
      <c r="E186" s="8"/>
      <c r="F186" s="4"/>
    </row>
    <row r="187" spans="1:6" ht="13.5" customHeight="1">
      <c r="A187" s="328"/>
      <c r="B187" s="327"/>
      <c r="C187" s="900"/>
      <c r="D187" s="91" t="s">
        <v>345</v>
      </c>
      <c r="E187" s="8"/>
      <c r="F187" s="4"/>
    </row>
    <row r="188" spans="1:6" ht="13.5" customHeight="1">
      <c r="A188" s="328"/>
      <c r="B188" s="327"/>
      <c r="C188" s="900"/>
      <c r="D188" s="91" t="s">
        <v>379</v>
      </c>
      <c r="E188" s="8"/>
      <c r="F188" s="4"/>
    </row>
    <row r="189" spans="1:6" ht="13.5" customHeight="1">
      <c r="A189" s="329"/>
      <c r="B189" s="330"/>
      <c r="C189" s="901"/>
      <c r="D189" s="91" t="s">
        <v>282</v>
      </c>
      <c r="E189" s="8"/>
      <c r="F189" s="4"/>
    </row>
    <row r="190" spans="1:6" ht="13.5" customHeight="1">
      <c r="A190" s="873" t="s">
        <v>380</v>
      </c>
      <c r="B190" s="874"/>
      <c r="C190" s="875"/>
      <c r="D190" s="7" t="s">
        <v>349</v>
      </c>
      <c r="E190" s="8"/>
      <c r="F190" s="4"/>
    </row>
    <row r="191" spans="1:6" ht="13.5" customHeight="1">
      <c r="A191" s="876"/>
      <c r="B191" s="877"/>
      <c r="C191" s="878"/>
      <c r="D191" s="7" t="s">
        <v>350</v>
      </c>
      <c r="E191" s="8"/>
      <c r="F191" s="4"/>
    </row>
    <row r="192" spans="1:6" ht="13.5" customHeight="1">
      <c r="A192" s="876"/>
      <c r="B192" s="877"/>
      <c r="C192" s="878"/>
      <c r="D192" s="7" t="s">
        <v>351</v>
      </c>
      <c r="E192" s="8"/>
      <c r="F192" s="4"/>
    </row>
    <row r="193" spans="1:226" ht="13.5" customHeight="1">
      <c r="A193" s="879"/>
      <c r="B193" s="880"/>
      <c r="C193" s="881"/>
      <c r="D193" s="7" t="s">
        <v>352</v>
      </c>
      <c r="E193" s="8"/>
      <c r="F193" s="4"/>
    </row>
    <row r="194" spans="1:226" ht="13.5" customHeight="1">
      <c r="A194" s="885" t="s">
        <v>56</v>
      </c>
      <c r="B194" s="886"/>
      <c r="C194" s="886"/>
      <c r="D194" s="887"/>
      <c r="E194" s="8"/>
      <c r="F194" s="4"/>
    </row>
    <row r="195" spans="1:226" ht="13.5" customHeight="1">
      <c r="A195" s="324" t="s">
        <v>353</v>
      </c>
      <c r="B195" s="12"/>
      <c r="C195" s="12"/>
      <c r="D195" s="12"/>
      <c r="E195" s="12"/>
    </row>
    <row r="196" spans="1:226" ht="13.5" customHeight="1">
      <c r="A196" s="324" t="s">
        <v>381</v>
      </c>
      <c r="B196" s="12"/>
      <c r="C196" s="12"/>
      <c r="D196" s="12"/>
      <c r="E196" s="12"/>
    </row>
    <row r="197" spans="1:226" ht="13.5" customHeight="1">
      <c r="A197" s="324" t="s">
        <v>1351</v>
      </c>
      <c r="B197" s="12"/>
      <c r="C197" s="12"/>
      <c r="D197" s="12"/>
      <c r="E197" s="12"/>
    </row>
    <row r="198" spans="1:226" ht="30" customHeight="1">
      <c r="A198" s="865" t="s">
        <v>60</v>
      </c>
      <c r="B198" s="865"/>
      <c r="C198" s="865"/>
      <c r="D198" s="865"/>
      <c r="E198" s="865"/>
      <c r="F198" s="27"/>
      <c r="G198" s="865"/>
      <c r="H198" s="865"/>
      <c r="I198" s="865"/>
      <c r="J198" s="865"/>
      <c r="K198" s="865"/>
      <c r="L198" s="865"/>
      <c r="M198" s="865"/>
      <c r="N198" s="865"/>
      <c r="O198" s="865"/>
      <c r="P198" s="865"/>
      <c r="Q198" s="865"/>
      <c r="R198" s="865"/>
      <c r="S198" s="865"/>
      <c r="T198" s="865"/>
      <c r="U198" s="865"/>
      <c r="V198" s="865"/>
      <c r="W198" s="865"/>
      <c r="X198" s="865"/>
      <c r="Y198" s="865"/>
      <c r="Z198" s="865"/>
      <c r="AA198" s="865"/>
      <c r="AB198" s="865"/>
      <c r="AC198" s="865"/>
      <c r="AD198" s="865"/>
      <c r="AE198" s="865"/>
      <c r="AF198" s="865"/>
      <c r="AG198" s="865"/>
      <c r="AH198" s="865"/>
      <c r="AI198" s="865"/>
      <c r="AJ198" s="865"/>
      <c r="AK198" s="865"/>
      <c r="AL198" s="865"/>
      <c r="AM198" s="865"/>
      <c r="AN198" s="865"/>
      <c r="AO198" s="865"/>
      <c r="AP198" s="865"/>
      <c r="AQ198" s="865"/>
      <c r="AR198" s="865"/>
      <c r="AS198" s="865"/>
      <c r="AT198" s="865"/>
      <c r="AU198" s="865"/>
      <c r="AV198" s="865"/>
      <c r="AW198" s="865"/>
      <c r="AX198" s="865"/>
      <c r="AY198" s="865"/>
      <c r="AZ198" s="865"/>
      <c r="BA198" s="865"/>
      <c r="BB198" s="865"/>
      <c r="BC198" s="865"/>
      <c r="BD198" s="865"/>
      <c r="BE198" s="865"/>
      <c r="BF198" s="865"/>
      <c r="BG198" s="865"/>
      <c r="BH198" s="865"/>
      <c r="BI198" s="865"/>
      <c r="BJ198" s="865"/>
      <c r="BK198" s="865"/>
      <c r="BL198" s="865"/>
      <c r="BM198" s="865"/>
      <c r="BN198" s="865"/>
      <c r="BO198" s="865"/>
      <c r="BP198" s="865"/>
      <c r="BQ198" s="865"/>
      <c r="BR198" s="865"/>
      <c r="BS198" s="865"/>
      <c r="BT198" s="865"/>
      <c r="BU198" s="865"/>
      <c r="BV198" s="865"/>
      <c r="BW198" s="865"/>
      <c r="BX198" s="865"/>
      <c r="BY198" s="865"/>
      <c r="BZ198" s="865"/>
      <c r="CA198" s="865"/>
      <c r="CB198" s="865"/>
      <c r="CC198" s="865"/>
      <c r="CD198" s="865"/>
      <c r="CE198" s="865"/>
      <c r="CF198" s="865"/>
      <c r="CG198" s="865"/>
      <c r="CH198" s="865"/>
      <c r="CI198" s="865"/>
      <c r="CJ198" s="865"/>
      <c r="CK198" s="865"/>
      <c r="CL198" s="865"/>
      <c r="CM198" s="865"/>
      <c r="CN198" s="865"/>
      <c r="CO198" s="865"/>
      <c r="CP198" s="865"/>
      <c r="CQ198" s="865"/>
      <c r="CR198" s="865"/>
      <c r="CS198" s="865"/>
      <c r="CT198" s="865"/>
      <c r="CU198" s="865"/>
      <c r="CV198" s="865"/>
      <c r="CW198" s="865"/>
      <c r="CX198" s="865"/>
      <c r="CY198" s="865"/>
      <c r="CZ198" s="865"/>
      <c r="DA198" s="865"/>
      <c r="DB198" s="865"/>
      <c r="DC198" s="865"/>
      <c r="DD198" s="865"/>
      <c r="DE198" s="865"/>
      <c r="DF198" s="865"/>
      <c r="DG198" s="865"/>
      <c r="DH198" s="865"/>
      <c r="DI198" s="865"/>
      <c r="DJ198" s="865"/>
      <c r="DK198" s="865"/>
      <c r="DL198" s="865"/>
      <c r="DM198" s="865"/>
      <c r="DN198" s="865"/>
      <c r="DO198" s="865"/>
      <c r="DP198" s="865"/>
      <c r="DQ198" s="865"/>
      <c r="DR198" s="865"/>
      <c r="DS198" s="865"/>
      <c r="DT198" s="865"/>
      <c r="DU198" s="865"/>
      <c r="DV198" s="865"/>
      <c r="DW198" s="865"/>
      <c r="DX198" s="865"/>
      <c r="DY198" s="865"/>
      <c r="DZ198" s="865"/>
      <c r="EA198" s="865"/>
      <c r="EB198" s="865"/>
      <c r="EC198" s="865"/>
      <c r="ED198" s="865"/>
      <c r="EE198" s="865"/>
      <c r="EF198" s="865"/>
      <c r="EG198" s="865"/>
      <c r="EH198" s="865"/>
      <c r="EI198" s="865"/>
      <c r="EJ198" s="865"/>
      <c r="EK198" s="865"/>
      <c r="EL198" s="865"/>
      <c r="EM198" s="865"/>
      <c r="EN198" s="865"/>
      <c r="EO198" s="865"/>
      <c r="EP198" s="865"/>
      <c r="EQ198" s="865"/>
      <c r="ER198" s="865"/>
      <c r="ES198" s="865"/>
      <c r="ET198" s="865"/>
      <c r="EU198" s="865"/>
      <c r="EV198" s="865"/>
      <c r="EW198" s="865"/>
      <c r="EX198" s="865"/>
      <c r="EY198" s="865"/>
      <c r="EZ198" s="865"/>
      <c r="FA198" s="865"/>
      <c r="FB198" s="865"/>
      <c r="FC198" s="865"/>
      <c r="FD198" s="865"/>
      <c r="FE198" s="865"/>
      <c r="FF198" s="865"/>
      <c r="FG198" s="865"/>
      <c r="FH198" s="865"/>
      <c r="FI198" s="865"/>
      <c r="FJ198" s="865"/>
      <c r="FK198" s="865"/>
      <c r="FL198" s="865"/>
      <c r="FM198" s="865"/>
      <c r="FN198" s="865"/>
      <c r="FO198" s="865"/>
      <c r="FP198" s="865"/>
      <c r="FQ198" s="865"/>
      <c r="FR198" s="865"/>
      <c r="FS198" s="865"/>
      <c r="FT198" s="865"/>
      <c r="FU198" s="865"/>
      <c r="FV198" s="865"/>
      <c r="FW198" s="865"/>
      <c r="FX198" s="865"/>
      <c r="FY198" s="865"/>
      <c r="FZ198" s="865"/>
      <c r="GA198" s="865"/>
      <c r="GB198" s="865"/>
      <c r="GC198" s="865"/>
      <c r="GD198" s="865"/>
      <c r="GE198" s="865"/>
      <c r="GF198" s="865"/>
      <c r="GG198" s="865"/>
      <c r="GH198" s="865"/>
      <c r="GI198" s="865"/>
      <c r="GJ198" s="865"/>
      <c r="GK198" s="865"/>
      <c r="GL198" s="865"/>
      <c r="GM198" s="865"/>
      <c r="GN198" s="865"/>
      <c r="GO198" s="865"/>
      <c r="GP198" s="865"/>
      <c r="GQ198" s="865"/>
      <c r="GR198" s="865"/>
      <c r="GS198" s="865"/>
      <c r="GT198" s="865"/>
      <c r="GU198" s="865"/>
      <c r="GV198" s="865"/>
      <c r="GW198" s="865"/>
      <c r="GX198" s="865"/>
      <c r="GY198" s="865"/>
      <c r="GZ198" s="865"/>
      <c r="HA198" s="865"/>
      <c r="HB198" s="865"/>
      <c r="HC198" s="865"/>
      <c r="HD198" s="865"/>
      <c r="HE198" s="865"/>
      <c r="HF198" s="865"/>
      <c r="HG198" s="865"/>
      <c r="HH198" s="865"/>
      <c r="HI198" s="865"/>
      <c r="HJ198" s="865"/>
      <c r="HK198" s="865"/>
      <c r="HL198" s="865"/>
      <c r="HM198" s="865"/>
      <c r="HN198" s="865"/>
      <c r="HO198" s="865"/>
      <c r="HP198" s="865"/>
      <c r="HQ198" s="865"/>
      <c r="HR198" s="865"/>
    </row>
    <row r="199" spans="1:226" ht="14.85" customHeight="1">
      <c r="A199" t="s">
        <v>382</v>
      </c>
      <c r="D199" s="2"/>
      <c r="E199" s="2"/>
      <c r="F199" s="3"/>
    </row>
    <row r="200" spans="1:226" ht="11.1" customHeight="1">
      <c r="D200" s="2"/>
      <c r="E200" s="2"/>
      <c r="F200" s="3" t="s">
        <v>315</v>
      </c>
    </row>
    <row r="201" spans="1:226" ht="15" customHeight="1">
      <c r="A201" s="904" t="s">
        <v>317</v>
      </c>
      <c r="B201" s="905"/>
      <c r="C201" s="906"/>
      <c r="D201" s="32" t="s">
        <v>374</v>
      </c>
      <c r="E201" s="14" t="s">
        <v>375</v>
      </c>
      <c r="F201" s="14" t="s">
        <v>376</v>
      </c>
      <c r="G201" s="33"/>
    </row>
    <row r="202" spans="1:226" ht="13.5" customHeight="1">
      <c r="A202" s="882" t="s">
        <v>937</v>
      </c>
      <c r="B202" s="882"/>
      <c r="C202" s="882"/>
      <c r="D202" s="34" t="s">
        <v>344</v>
      </c>
      <c r="E202" s="8"/>
      <c r="F202" s="4"/>
    </row>
    <row r="203" spans="1:226" ht="13.5" customHeight="1">
      <c r="A203" s="882"/>
      <c r="B203" s="882"/>
      <c r="C203" s="882"/>
      <c r="D203" s="34" t="s">
        <v>345</v>
      </c>
      <c r="E203" s="8"/>
      <c r="F203" s="4"/>
    </row>
    <row r="204" spans="1:226" ht="13.5" customHeight="1">
      <c r="A204" s="882"/>
      <c r="B204" s="882"/>
      <c r="C204" s="882"/>
      <c r="D204" s="34" t="s">
        <v>282</v>
      </c>
      <c r="E204" s="8"/>
      <c r="F204" s="4"/>
    </row>
    <row r="205" spans="1:226" ht="13.5" customHeight="1">
      <c r="A205" s="882" t="s">
        <v>383</v>
      </c>
      <c r="B205" s="882"/>
      <c r="C205" s="882"/>
      <c r="D205" s="34" t="s">
        <v>344</v>
      </c>
      <c r="E205" s="8"/>
      <c r="F205" s="4"/>
    </row>
    <row r="206" spans="1:226" ht="13.5" customHeight="1">
      <c r="A206" s="882"/>
      <c r="B206" s="882"/>
      <c r="C206" s="882"/>
      <c r="D206" s="34" t="s">
        <v>345</v>
      </c>
      <c r="E206" s="8"/>
      <c r="F206" s="4"/>
    </row>
    <row r="207" spans="1:226" ht="13.5" customHeight="1">
      <c r="A207" s="882"/>
      <c r="B207" s="882"/>
      <c r="C207" s="882"/>
      <c r="D207" s="34" t="s">
        <v>282</v>
      </c>
      <c r="E207" s="8"/>
      <c r="F207" s="4"/>
    </row>
    <row r="208" spans="1:226" ht="13.5" customHeight="1">
      <c r="A208" s="882" t="s">
        <v>938</v>
      </c>
      <c r="B208" s="882"/>
      <c r="C208" s="882"/>
      <c r="D208" s="34" t="s">
        <v>344</v>
      </c>
      <c r="E208" s="8"/>
      <c r="F208" s="4"/>
    </row>
    <row r="209" spans="1:6" ht="13.5" customHeight="1">
      <c r="A209" s="882"/>
      <c r="B209" s="882"/>
      <c r="C209" s="882"/>
      <c r="D209" s="34" t="s">
        <v>345</v>
      </c>
      <c r="E209" s="8"/>
      <c r="F209" s="4"/>
    </row>
    <row r="210" spans="1:6" ht="13.5" customHeight="1">
      <c r="A210" s="882"/>
      <c r="B210" s="882"/>
      <c r="C210" s="882"/>
      <c r="D210" s="34" t="s">
        <v>282</v>
      </c>
      <c r="E210" s="8"/>
      <c r="F210" s="4"/>
    </row>
    <row r="211" spans="1:6" ht="13.5" customHeight="1">
      <c r="A211" s="882" t="s">
        <v>357</v>
      </c>
      <c r="B211" s="882"/>
      <c r="C211" s="882"/>
      <c r="D211" s="34" t="s">
        <v>344</v>
      </c>
      <c r="E211" s="8"/>
      <c r="F211" s="4"/>
    </row>
    <row r="212" spans="1:6" ht="13.5" customHeight="1">
      <c r="A212" s="882"/>
      <c r="B212" s="882"/>
      <c r="C212" s="882"/>
      <c r="D212" s="34" t="s">
        <v>345</v>
      </c>
      <c r="E212" s="8"/>
      <c r="F212" s="4"/>
    </row>
    <row r="213" spans="1:6" ht="13.5" customHeight="1">
      <c r="A213" s="882"/>
      <c r="B213" s="882"/>
      <c r="C213" s="882"/>
      <c r="D213" s="34" t="s">
        <v>282</v>
      </c>
      <c r="E213" s="8"/>
      <c r="F213" s="4"/>
    </row>
    <row r="214" spans="1:6" ht="13.5" customHeight="1">
      <c r="A214" s="882" t="s">
        <v>358</v>
      </c>
      <c r="B214" s="882"/>
      <c r="C214" s="882"/>
      <c r="D214" s="34" t="s">
        <v>344</v>
      </c>
      <c r="E214" s="8"/>
      <c r="F214" s="4"/>
    </row>
    <row r="215" spans="1:6" ht="13.5" customHeight="1">
      <c r="A215" s="882"/>
      <c r="B215" s="882"/>
      <c r="C215" s="882"/>
      <c r="D215" s="34" t="s">
        <v>345</v>
      </c>
      <c r="E215" s="8"/>
      <c r="F215" s="4"/>
    </row>
    <row r="216" spans="1:6" ht="13.5" customHeight="1">
      <c r="A216" s="882"/>
      <c r="B216" s="882"/>
      <c r="C216" s="882"/>
      <c r="D216" s="34" t="s">
        <v>282</v>
      </c>
      <c r="E216" s="8"/>
      <c r="F216" s="4"/>
    </row>
    <row r="217" spans="1:6" ht="13.5" customHeight="1">
      <c r="A217" s="882" t="s">
        <v>359</v>
      </c>
      <c r="B217" s="882"/>
      <c r="C217" s="882"/>
      <c r="D217" s="7" t="s">
        <v>344</v>
      </c>
      <c r="E217" s="8"/>
      <c r="F217" s="4"/>
    </row>
    <row r="218" spans="1:6" ht="13.5" customHeight="1">
      <c r="A218" s="882"/>
      <c r="B218" s="882"/>
      <c r="C218" s="882"/>
      <c r="D218" s="7" t="s">
        <v>345</v>
      </c>
      <c r="E218" s="8"/>
      <c r="F218" s="4"/>
    </row>
    <row r="219" spans="1:6" ht="13.5" customHeight="1">
      <c r="A219" s="882"/>
      <c r="B219" s="882"/>
      <c r="C219" s="882"/>
      <c r="D219" s="7" t="s">
        <v>282</v>
      </c>
      <c r="E219" s="8"/>
      <c r="F219" s="4"/>
    </row>
    <row r="220" spans="1:6" ht="13.5" customHeight="1">
      <c r="A220" s="866" t="s">
        <v>940</v>
      </c>
      <c r="B220" s="866"/>
      <c r="C220" s="866"/>
      <c r="D220" s="7" t="s">
        <v>344</v>
      </c>
      <c r="E220" s="8"/>
      <c r="F220" s="4"/>
    </row>
    <row r="221" spans="1:6" ht="13.5" customHeight="1">
      <c r="A221" s="866"/>
      <c r="B221" s="866"/>
      <c r="C221" s="866"/>
      <c r="D221" s="7" t="s">
        <v>345</v>
      </c>
      <c r="E221" s="8"/>
      <c r="F221" s="4"/>
    </row>
    <row r="222" spans="1:6" ht="13.5" customHeight="1">
      <c r="A222" s="866"/>
      <c r="B222" s="866"/>
      <c r="C222" s="866"/>
      <c r="D222" s="7" t="s">
        <v>282</v>
      </c>
      <c r="E222" s="8"/>
      <c r="F222" s="4"/>
    </row>
    <row r="223" spans="1:6" ht="13.5" customHeight="1">
      <c r="A223" s="885" t="s">
        <v>56</v>
      </c>
      <c r="B223" s="886"/>
      <c r="C223" s="886"/>
      <c r="D223" s="887"/>
      <c r="E223" s="8"/>
      <c r="F223" s="4"/>
    </row>
    <row r="224" spans="1:6" ht="13.5" customHeight="1">
      <c r="A224" s="324" t="s">
        <v>353</v>
      </c>
      <c r="B224" s="12"/>
      <c r="C224" s="12"/>
      <c r="D224" s="12"/>
      <c r="E224" s="12"/>
    </row>
    <row r="225" spans="1:226" ht="13.5" customHeight="1">
      <c r="A225" s="324" t="s">
        <v>946</v>
      </c>
      <c r="B225" s="12"/>
      <c r="C225" s="12"/>
      <c r="D225" s="12"/>
      <c r="E225" s="12"/>
    </row>
    <row r="226" spans="1:226" ht="13.5" customHeight="1">
      <c r="A226" s="324" t="s">
        <v>1351</v>
      </c>
      <c r="B226" s="12"/>
      <c r="C226" s="12"/>
      <c r="D226" s="12"/>
      <c r="E226" s="12"/>
    </row>
    <row r="227" spans="1:226" ht="30" customHeight="1">
      <c r="A227" s="865" t="s">
        <v>60</v>
      </c>
      <c r="B227" s="865"/>
      <c r="C227" s="865"/>
      <c r="D227" s="865"/>
      <c r="E227" s="865"/>
      <c r="F227" s="27"/>
      <c r="G227" s="865"/>
      <c r="H227" s="865"/>
      <c r="I227" s="865"/>
      <c r="J227" s="865"/>
      <c r="K227" s="865"/>
      <c r="L227" s="865"/>
      <c r="M227" s="865"/>
      <c r="N227" s="865"/>
      <c r="O227" s="865"/>
      <c r="P227" s="865"/>
      <c r="Q227" s="865"/>
      <c r="R227" s="865"/>
      <c r="S227" s="865"/>
      <c r="T227" s="865"/>
      <c r="U227" s="865"/>
      <c r="V227" s="865"/>
      <c r="W227" s="865"/>
      <c r="X227" s="865"/>
      <c r="Y227" s="865"/>
      <c r="Z227" s="865"/>
      <c r="AA227" s="865"/>
      <c r="AB227" s="865"/>
      <c r="AC227" s="865"/>
      <c r="AD227" s="865"/>
      <c r="AE227" s="865"/>
      <c r="AF227" s="865"/>
      <c r="AG227" s="865"/>
      <c r="AH227" s="865"/>
      <c r="AI227" s="865"/>
      <c r="AJ227" s="865"/>
      <c r="AK227" s="865"/>
      <c r="AL227" s="865"/>
      <c r="AM227" s="865"/>
      <c r="AN227" s="865"/>
      <c r="AO227" s="865"/>
      <c r="AP227" s="865"/>
      <c r="AQ227" s="865"/>
      <c r="AR227" s="865"/>
      <c r="AS227" s="865"/>
      <c r="AT227" s="865"/>
      <c r="AU227" s="865"/>
      <c r="AV227" s="865"/>
      <c r="AW227" s="865"/>
      <c r="AX227" s="865"/>
      <c r="AY227" s="865"/>
      <c r="AZ227" s="865"/>
      <c r="BA227" s="865"/>
      <c r="BB227" s="865"/>
      <c r="BC227" s="865"/>
      <c r="BD227" s="865"/>
      <c r="BE227" s="865"/>
      <c r="BF227" s="865"/>
      <c r="BG227" s="865"/>
      <c r="BH227" s="865"/>
      <c r="BI227" s="865"/>
      <c r="BJ227" s="865"/>
      <c r="BK227" s="865"/>
      <c r="BL227" s="865"/>
      <c r="BM227" s="865"/>
      <c r="BN227" s="865"/>
      <c r="BO227" s="865"/>
      <c r="BP227" s="865"/>
      <c r="BQ227" s="865"/>
      <c r="BR227" s="865"/>
      <c r="BS227" s="865"/>
      <c r="BT227" s="865"/>
      <c r="BU227" s="865"/>
      <c r="BV227" s="865"/>
      <c r="BW227" s="865"/>
      <c r="BX227" s="865"/>
      <c r="BY227" s="865"/>
      <c r="BZ227" s="865"/>
      <c r="CA227" s="865"/>
      <c r="CB227" s="865"/>
      <c r="CC227" s="865"/>
      <c r="CD227" s="865"/>
      <c r="CE227" s="865"/>
      <c r="CF227" s="865"/>
      <c r="CG227" s="865"/>
      <c r="CH227" s="865"/>
      <c r="CI227" s="865"/>
      <c r="CJ227" s="865"/>
      <c r="CK227" s="865"/>
      <c r="CL227" s="865"/>
      <c r="CM227" s="865"/>
      <c r="CN227" s="865"/>
      <c r="CO227" s="865"/>
      <c r="CP227" s="865"/>
      <c r="CQ227" s="865"/>
      <c r="CR227" s="865"/>
      <c r="CS227" s="865"/>
      <c r="CT227" s="865"/>
      <c r="CU227" s="865"/>
      <c r="CV227" s="865"/>
      <c r="CW227" s="865"/>
      <c r="CX227" s="865"/>
      <c r="CY227" s="865"/>
      <c r="CZ227" s="865"/>
      <c r="DA227" s="865"/>
      <c r="DB227" s="865"/>
      <c r="DC227" s="865"/>
      <c r="DD227" s="865"/>
      <c r="DE227" s="865"/>
      <c r="DF227" s="865"/>
      <c r="DG227" s="865"/>
      <c r="DH227" s="865"/>
      <c r="DI227" s="865"/>
      <c r="DJ227" s="865"/>
      <c r="DK227" s="865"/>
      <c r="DL227" s="865"/>
      <c r="DM227" s="865"/>
      <c r="DN227" s="865"/>
      <c r="DO227" s="865"/>
      <c r="DP227" s="865"/>
      <c r="DQ227" s="865"/>
      <c r="DR227" s="865"/>
      <c r="DS227" s="865"/>
      <c r="DT227" s="865"/>
      <c r="DU227" s="865"/>
      <c r="DV227" s="865"/>
      <c r="DW227" s="865"/>
      <c r="DX227" s="865"/>
      <c r="DY227" s="865"/>
      <c r="DZ227" s="865"/>
      <c r="EA227" s="865"/>
      <c r="EB227" s="865"/>
      <c r="EC227" s="865"/>
      <c r="ED227" s="865"/>
      <c r="EE227" s="865"/>
      <c r="EF227" s="865"/>
      <c r="EG227" s="865"/>
      <c r="EH227" s="865"/>
      <c r="EI227" s="865"/>
      <c r="EJ227" s="865"/>
      <c r="EK227" s="865"/>
      <c r="EL227" s="865"/>
      <c r="EM227" s="865"/>
      <c r="EN227" s="865"/>
      <c r="EO227" s="865"/>
      <c r="EP227" s="865"/>
      <c r="EQ227" s="865"/>
      <c r="ER227" s="865"/>
      <c r="ES227" s="865"/>
      <c r="ET227" s="865"/>
      <c r="EU227" s="865"/>
      <c r="EV227" s="865"/>
      <c r="EW227" s="865"/>
      <c r="EX227" s="865"/>
      <c r="EY227" s="865"/>
      <c r="EZ227" s="865"/>
      <c r="FA227" s="865"/>
      <c r="FB227" s="865"/>
      <c r="FC227" s="865"/>
      <c r="FD227" s="865"/>
      <c r="FE227" s="865"/>
      <c r="FF227" s="865"/>
      <c r="FG227" s="865"/>
      <c r="FH227" s="865"/>
      <c r="FI227" s="865"/>
      <c r="FJ227" s="865"/>
      <c r="FK227" s="865"/>
      <c r="FL227" s="865"/>
      <c r="FM227" s="865"/>
      <c r="FN227" s="865"/>
      <c r="FO227" s="865"/>
      <c r="FP227" s="865"/>
      <c r="FQ227" s="865"/>
      <c r="FR227" s="865"/>
      <c r="FS227" s="865"/>
      <c r="FT227" s="865"/>
      <c r="FU227" s="865"/>
      <c r="FV227" s="865"/>
      <c r="FW227" s="865"/>
      <c r="FX227" s="865"/>
      <c r="FY227" s="865"/>
      <c r="FZ227" s="865"/>
      <c r="GA227" s="865"/>
      <c r="GB227" s="865"/>
      <c r="GC227" s="865"/>
      <c r="GD227" s="865"/>
      <c r="GE227" s="865"/>
      <c r="GF227" s="865"/>
      <c r="GG227" s="865"/>
      <c r="GH227" s="865"/>
      <c r="GI227" s="865"/>
      <c r="GJ227" s="865"/>
      <c r="GK227" s="865"/>
      <c r="GL227" s="865"/>
      <c r="GM227" s="865"/>
      <c r="GN227" s="865"/>
      <c r="GO227" s="865"/>
      <c r="GP227" s="865"/>
      <c r="GQ227" s="865"/>
      <c r="GR227" s="865"/>
      <c r="GS227" s="865"/>
      <c r="GT227" s="865"/>
      <c r="GU227" s="865"/>
      <c r="GV227" s="865"/>
      <c r="GW227" s="865"/>
      <c r="GX227" s="865"/>
      <c r="GY227" s="865"/>
      <c r="GZ227" s="865"/>
      <c r="HA227" s="865"/>
      <c r="HB227" s="865"/>
      <c r="HC227" s="865"/>
      <c r="HD227" s="865"/>
      <c r="HE227" s="865"/>
      <c r="HF227" s="865"/>
      <c r="HG227" s="865"/>
      <c r="HH227" s="865"/>
      <c r="HI227" s="865"/>
      <c r="HJ227" s="865"/>
      <c r="HK227" s="865"/>
      <c r="HL227" s="865"/>
      <c r="HM227" s="865"/>
      <c r="HN227" s="865"/>
      <c r="HO227" s="865"/>
      <c r="HP227" s="865"/>
      <c r="HQ227" s="865"/>
      <c r="HR227" s="865"/>
    </row>
    <row r="228" spans="1:226" s="621" customFormat="1" ht="30" customHeight="1">
      <c r="A228" t="s">
        <v>1174</v>
      </c>
      <c r="B228"/>
      <c r="C228"/>
      <c r="D228" s="6"/>
      <c r="E228"/>
      <c r="F228"/>
    </row>
    <row r="229" spans="1:226" s="621" customFormat="1" ht="30" customHeight="1">
      <c r="A229" s="323"/>
      <c r="B229" s="323"/>
      <c r="C229" s="323"/>
      <c r="D229" s="29"/>
      <c r="E229" s="29"/>
      <c r="F229" s="30" t="s">
        <v>315</v>
      </c>
    </row>
    <row r="230" spans="1:226" s="621" customFormat="1" ht="30" customHeight="1">
      <c r="A230" s="896" t="s">
        <v>317</v>
      </c>
      <c r="B230" s="897"/>
      <c r="C230" s="898"/>
      <c r="D230" s="31" t="s">
        <v>374</v>
      </c>
      <c r="E230" s="28" t="s">
        <v>375</v>
      </c>
      <c r="F230" s="14" t="s">
        <v>376</v>
      </c>
    </row>
    <row r="231" spans="1:226" s="621" customFormat="1" ht="30" customHeight="1">
      <c r="A231" s="892" t="s">
        <v>1175</v>
      </c>
      <c r="B231" s="893"/>
      <c r="C231" s="894"/>
      <c r="D231" s="7" t="s">
        <v>344</v>
      </c>
      <c r="E231" s="8"/>
      <c r="F231" s="4"/>
    </row>
    <row r="232" spans="1:226" s="621" customFormat="1" ht="30" customHeight="1">
      <c r="A232" s="892"/>
      <c r="B232" s="893"/>
      <c r="C232" s="894"/>
      <c r="D232" s="7" t="s">
        <v>345</v>
      </c>
      <c r="E232" s="8"/>
      <c r="F232" s="4"/>
    </row>
    <row r="233" spans="1:226" s="621" customFormat="1" ht="30" customHeight="1">
      <c r="A233" s="892"/>
      <c r="B233" s="893"/>
      <c r="C233" s="894"/>
      <c r="D233" s="7" t="s">
        <v>282</v>
      </c>
      <c r="E233" s="8"/>
      <c r="F233" s="4"/>
    </row>
    <row r="234" spans="1:226" s="621" customFormat="1" ht="30" customHeight="1">
      <c r="A234" s="71"/>
      <c r="B234" s="327"/>
      <c r="C234" s="899" t="s">
        <v>1176</v>
      </c>
      <c r="D234" s="91" t="s">
        <v>344</v>
      </c>
      <c r="E234" s="8"/>
      <c r="F234" s="4"/>
    </row>
    <row r="235" spans="1:226" s="621" customFormat="1" ht="30" customHeight="1">
      <c r="A235" s="328"/>
      <c r="B235" s="327"/>
      <c r="C235" s="900"/>
      <c r="D235" s="91" t="s">
        <v>345</v>
      </c>
      <c r="E235" s="8"/>
      <c r="F235" s="4"/>
    </row>
    <row r="236" spans="1:226" s="621" customFormat="1" ht="30" customHeight="1">
      <c r="A236" s="328"/>
      <c r="B236" s="327"/>
      <c r="C236" s="901"/>
      <c r="D236" s="91" t="s">
        <v>282</v>
      </c>
      <c r="E236" s="8"/>
      <c r="F236" s="4"/>
    </row>
    <row r="237" spans="1:226" s="621" customFormat="1" ht="30" customHeight="1">
      <c r="A237" s="71"/>
      <c r="B237" s="327"/>
      <c r="C237" s="899" t="s">
        <v>1177</v>
      </c>
      <c r="D237" s="91" t="s">
        <v>344</v>
      </c>
      <c r="E237" s="8"/>
      <c r="F237" s="4"/>
    </row>
    <row r="238" spans="1:226" s="621" customFormat="1" ht="30" customHeight="1">
      <c r="A238" s="71"/>
      <c r="B238" s="327"/>
      <c r="C238" s="900"/>
      <c r="D238" s="91" t="s">
        <v>345</v>
      </c>
      <c r="E238" s="8"/>
      <c r="F238" s="4"/>
    </row>
    <row r="239" spans="1:226" s="621" customFormat="1" ht="30" customHeight="1">
      <c r="A239" s="71"/>
      <c r="B239" s="327"/>
      <c r="C239" s="901"/>
      <c r="D239" s="91" t="s">
        <v>282</v>
      </c>
      <c r="E239" s="8"/>
      <c r="F239" s="4"/>
    </row>
    <row r="240" spans="1:226" s="621" customFormat="1" ht="30" customHeight="1">
      <c r="A240" s="71"/>
      <c r="B240" s="327"/>
      <c r="C240" s="899" t="s">
        <v>935</v>
      </c>
      <c r="D240" s="91" t="s">
        <v>344</v>
      </c>
      <c r="E240" s="8"/>
      <c r="F240" s="4"/>
    </row>
    <row r="241" spans="1:6" s="621" customFormat="1" ht="30" customHeight="1">
      <c r="A241" s="71"/>
      <c r="B241" s="327"/>
      <c r="C241" s="900"/>
      <c r="D241" s="91" t="s">
        <v>345</v>
      </c>
      <c r="E241" s="8"/>
      <c r="F241" s="4"/>
    </row>
    <row r="242" spans="1:6" s="621" customFormat="1" ht="30" customHeight="1">
      <c r="A242" s="71"/>
      <c r="B242" s="327"/>
      <c r="C242" s="901"/>
      <c r="D242" s="91" t="s">
        <v>282</v>
      </c>
      <c r="E242" s="8"/>
      <c r="F242" s="4"/>
    </row>
    <row r="243" spans="1:6" s="621" customFormat="1" ht="30" customHeight="1">
      <c r="A243" s="71"/>
      <c r="B243" s="327"/>
      <c r="C243" s="899" t="s">
        <v>945</v>
      </c>
      <c r="D243" s="91" t="s">
        <v>344</v>
      </c>
      <c r="E243" s="8"/>
      <c r="F243" s="4"/>
    </row>
    <row r="244" spans="1:6" s="621" customFormat="1" ht="30" customHeight="1">
      <c r="A244" s="71"/>
      <c r="B244" s="327"/>
      <c r="C244" s="900"/>
      <c r="D244" s="91" t="s">
        <v>345</v>
      </c>
      <c r="E244" s="8"/>
      <c r="F244" s="4"/>
    </row>
    <row r="245" spans="1:6" s="621" customFormat="1" ht="30" customHeight="1">
      <c r="A245" s="71"/>
      <c r="B245" s="327"/>
      <c r="C245" s="900"/>
      <c r="D245" s="91" t="s">
        <v>367</v>
      </c>
      <c r="E245" s="8"/>
      <c r="F245" s="4"/>
    </row>
    <row r="246" spans="1:6" s="621" customFormat="1" ht="30" customHeight="1">
      <c r="A246" s="71"/>
      <c r="B246" s="327"/>
      <c r="C246" s="900"/>
      <c r="D246" s="91" t="s">
        <v>282</v>
      </c>
      <c r="E246" s="8"/>
      <c r="F246" s="4"/>
    </row>
    <row r="247" spans="1:6" s="621" customFormat="1" ht="30" hidden="1" customHeight="1">
      <c r="A247" s="866" t="s">
        <v>953</v>
      </c>
      <c r="B247" s="866"/>
      <c r="C247" s="866"/>
      <c r="D247" s="7" t="s">
        <v>349</v>
      </c>
      <c r="E247" s="8"/>
      <c r="F247" s="4"/>
    </row>
    <row r="248" spans="1:6" s="621" customFormat="1" ht="30" hidden="1" customHeight="1">
      <c r="A248" s="866"/>
      <c r="B248" s="866"/>
      <c r="C248" s="866"/>
      <c r="D248" s="7" t="s">
        <v>350</v>
      </c>
      <c r="E248" s="8"/>
      <c r="F248" s="4"/>
    </row>
    <row r="249" spans="1:6" s="621" customFormat="1" ht="30" hidden="1" customHeight="1">
      <c r="A249" s="866"/>
      <c r="B249" s="866"/>
      <c r="C249" s="866"/>
      <c r="D249" s="7" t="s">
        <v>351</v>
      </c>
      <c r="E249" s="8"/>
      <c r="F249" s="4"/>
    </row>
    <row r="250" spans="1:6" s="621" customFormat="1" ht="30" hidden="1" customHeight="1">
      <c r="A250" s="866"/>
      <c r="B250" s="866"/>
      <c r="C250" s="866"/>
      <c r="D250" s="7" t="s">
        <v>352</v>
      </c>
      <c r="E250" s="8"/>
      <c r="F250" s="4"/>
    </row>
    <row r="251" spans="1:6" s="621" customFormat="1" ht="30" hidden="1" customHeight="1">
      <c r="A251" s="866" t="s">
        <v>954</v>
      </c>
      <c r="B251" s="866"/>
      <c r="C251" s="866"/>
      <c r="D251" s="7" t="s">
        <v>349</v>
      </c>
      <c r="E251" s="8"/>
      <c r="F251" s="4"/>
    </row>
    <row r="252" spans="1:6" s="621" customFormat="1" ht="30" hidden="1" customHeight="1">
      <c r="A252" s="866"/>
      <c r="B252" s="866"/>
      <c r="C252" s="866"/>
      <c r="D252" s="7" t="s">
        <v>350</v>
      </c>
      <c r="E252" s="8"/>
      <c r="F252" s="4"/>
    </row>
    <row r="253" spans="1:6" s="621" customFormat="1" ht="30" hidden="1" customHeight="1">
      <c r="A253" s="866"/>
      <c r="B253" s="866"/>
      <c r="C253" s="866"/>
      <c r="D253" s="7" t="s">
        <v>351</v>
      </c>
      <c r="E253" s="8"/>
      <c r="F253" s="4"/>
    </row>
    <row r="254" spans="1:6" s="621" customFormat="1" ht="30" hidden="1" customHeight="1">
      <c r="A254" s="866"/>
      <c r="B254" s="866"/>
      <c r="C254" s="866"/>
      <c r="D254" s="7" t="s">
        <v>352</v>
      </c>
      <c r="E254" s="8"/>
      <c r="F254" s="4"/>
    </row>
    <row r="255" spans="1:6" s="621" customFormat="1" ht="30" customHeight="1">
      <c r="A255" s="885" t="s">
        <v>56</v>
      </c>
      <c r="B255" s="886"/>
      <c r="C255" s="886"/>
      <c r="D255" s="887"/>
      <c r="E255" s="8"/>
      <c r="F255" s="4"/>
    </row>
    <row r="256" spans="1:6" s="621" customFormat="1">
      <c r="A256" s="324" t="s">
        <v>353</v>
      </c>
      <c r="B256" s="12"/>
      <c r="C256" s="12"/>
      <c r="D256" s="12"/>
      <c r="E256" s="12"/>
      <c r="F256"/>
    </row>
    <row r="257" spans="1:226" s="621" customFormat="1">
      <c r="A257" s="324" t="s">
        <v>947</v>
      </c>
      <c r="B257" s="12"/>
      <c r="C257" s="12"/>
      <c r="D257" s="12"/>
      <c r="E257" s="12"/>
      <c r="F257"/>
    </row>
    <row r="258" spans="1:226" ht="13.5" customHeight="1">
      <c r="A258" s="324" t="s">
        <v>1351</v>
      </c>
      <c r="B258" s="12"/>
      <c r="C258" s="12"/>
      <c r="D258" s="12"/>
      <c r="E258" s="12"/>
    </row>
    <row r="259" spans="1:226" s="621" customFormat="1" ht="30" customHeight="1">
      <c r="A259" s="895" t="s">
        <v>60</v>
      </c>
      <c r="B259" s="895"/>
      <c r="C259" s="895"/>
      <c r="D259" s="895"/>
      <c r="E259" s="895"/>
      <c r="F259" s="622"/>
      <c r="G259" s="895"/>
      <c r="H259" s="895"/>
      <c r="I259" s="895"/>
      <c r="J259" s="895"/>
      <c r="K259" s="895"/>
      <c r="L259" s="895"/>
      <c r="M259" s="895"/>
      <c r="N259" s="895"/>
      <c r="O259" s="895"/>
      <c r="P259" s="895"/>
      <c r="Q259" s="895"/>
      <c r="R259" s="895"/>
      <c r="S259" s="895"/>
      <c r="T259" s="895"/>
      <c r="U259" s="895"/>
      <c r="V259" s="895"/>
      <c r="W259" s="895"/>
      <c r="X259" s="895"/>
      <c r="Y259" s="895"/>
      <c r="Z259" s="895"/>
      <c r="AA259" s="895"/>
      <c r="AB259" s="895"/>
      <c r="AC259" s="895"/>
      <c r="AD259" s="895"/>
      <c r="AE259" s="895"/>
      <c r="AF259" s="895"/>
      <c r="AG259" s="895"/>
      <c r="AH259" s="895"/>
      <c r="AI259" s="895"/>
      <c r="AJ259" s="895"/>
      <c r="AK259" s="895"/>
      <c r="AL259" s="895"/>
      <c r="AM259" s="895"/>
      <c r="AN259" s="895"/>
      <c r="AO259" s="895"/>
      <c r="AP259" s="895"/>
      <c r="AQ259" s="895"/>
      <c r="AR259" s="895"/>
      <c r="AS259" s="895"/>
      <c r="AT259" s="895"/>
      <c r="AU259" s="895"/>
      <c r="AV259" s="895"/>
      <c r="AW259" s="895"/>
      <c r="AX259" s="895"/>
      <c r="AY259" s="895"/>
      <c r="AZ259" s="895"/>
      <c r="BA259" s="895"/>
      <c r="BB259" s="895"/>
      <c r="BC259" s="895"/>
      <c r="BD259" s="895"/>
      <c r="BE259" s="895"/>
      <c r="BF259" s="895"/>
      <c r="BG259" s="895"/>
      <c r="BH259" s="895"/>
      <c r="BI259" s="895"/>
      <c r="BJ259" s="895"/>
      <c r="BK259" s="895"/>
      <c r="BL259" s="895"/>
      <c r="BM259" s="895"/>
      <c r="BN259" s="895"/>
      <c r="BO259" s="895"/>
      <c r="BP259" s="895"/>
      <c r="BQ259" s="895"/>
      <c r="BR259" s="895"/>
      <c r="BS259" s="895"/>
      <c r="BT259" s="895"/>
      <c r="BU259" s="895"/>
      <c r="BV259" s="895"/>
      <c r="BW259" s="895"/>
      <c r="BX259" s="895"/>
      <c r="BY259" s="895"/>
      <c r="BZ259" s="895"/>
      <c r="CA259" s="895"/>
      <c r="CB259" s="895"/>
      <c r="CC259" s="895"/>
      <c r="CD259" s="895"/>
      <c r="CE259" s="895"/>
      <c r="CF259" s="895"/>
      <c r="CG259" s="895"/>
      <c r="CH259" s="895"/>
      <c r="CI259" s="895"/>
      <c r="CJ259" s="895"/>
      <c r="CK259" s="895"/>
      <c r="CL259" s="895"/>
      <c r="CM259" s="895"/>
      <c r="CN259" s="895"/>
      <c r="CO259" s="895"/>
      <c r="CP259" s="895"/>
      <c r="CQ259" s="895"/>
      <c r="CR259" s="895"/>
      <c r="CS259" s="895"/>
      <c r="CT259" s="895"/>
      <c r="CU259" s="895"/>
      <c r="CV259" s="895"/>
      <c r="CW259" s="895"/>
      <c r="CX259" s="895"/>
      <c r="CY259" s="895"/>
      <c r="CZ259" s="895"/>
      <c r="DA259" s="895"/>
      <c r="DB259" s="895"/>
      <c r="DC259" s="895"/>
      <c r="DD259" s="895"/>
      <c r="DE259" s="895"/>
      <c r="DF259" s="895"/>
      <c r="DG259" s="895"/>
      <c r="DH259" s="895"/>
      <c r="DI259" s="895"/>
      <c r="DJ259" s="895"/>
      <c r="DK259" s="895"/>
      <c r="DL259" s="895"/>
      <c r="DM259" s="895"/>
      <c r="DN259" s="895"/>
      <c r="DO259" s="895"/>
      <c r="DP259" s="895"/>
      <c r="DQ259" s="895"/>
      <c r="DR259" s="895"/>
      <c r="DS259" s="895"/>
      <c r="DT259" s="895"/>
      <c r="DU259" s="895"/>
      <c r="DV259" s="895"/>
      <c r="DW259" s="895"/>
      <c r="DX259" s="895"/>
      <c r="DY259" s="895"/>
      <c r="DZ259" s="895"/>
      <c r="EA259" s="895"/>
      <c r="EB259" s="895"/>
      <c r="EC259" s="895"/>
      <c r="ED259" s="895"/>
      <c r="EE259" s="895"/>
      <c r="EF259" s="895"/>
      <c r="EG259" s="895"/>
      <c r="EH259" s="895"/>
      <c r="EI259" s="895"/>
      <c r="EJ259" s="895"/>
      <c r="EK259" s="895"/>
      <c r="EL259" s="895"/>
      <c r="EM259" s="895"/>
      <c r="EN259" s="895"/>
      <c r="EO259" s="895"/>
      <c r="EP259" s="895"/>
      <c r="EQ259" s="895"/>
      <c r="ER259" s="895"/>
      <c r="ES259" s="895"/>
      <c r="ET259" s="895"/>
      <c r="EU259" s="895"/>
      <c r="EV259" s="895"/>
      <c r="EW259" s="895"/>
      <c r="EX259" s="895"/>
      <c r="EY259" s="895"/>
      <c r="EZ259" s="895"/>
      <c r="FA259" s="895"/>
      <c r="FB259" s="895"/>
      <c r="FC259" s="895"/>
      <c r="FD259" s="895"/>
      <c r="FE259" s="895"/>
      <c r="FF259" s="895"/>
      <c r="FG259" s="895"/>
      <c r="FH259" s="895"/>
      <c r="FI259" s="895"/>
      <c r="FJ259" s="895"/>
      <c r="FK259" s="895"/>
      <c r="FL259" s="895"/>
      <c r="FM259" s="895"/>
      <c r="FN259" s="895"/>
      <c r="FO259" s="895"/>
      <c r="FP259" s="895"/>
      <c r="FQ259" s="895"/>
      <c r="FR259" s="895"/>
      <c r="FS259" s="895"/>
      <c r="FT259" s="895"/>
      <c r="FU259" s="895"/>
      <c r="FV259" s="895"/>
      <c r="FW259" s="895"/>
      <c r="FX259" s="895"/>
      <c r="FY259" s="895"/>
      <c r="FZ259" s="895"/>
      <c r="GA259" s="895"/>
      <c r="GB259" s="895"/>
      <c r="GC259" s="895"/>
      <c r="GD259" s="895"/>
      <c r="GE259" s="895"/>
      <c r="GF259" s="895"/>
      <c r="GG259" s="895"/>
      <c r="GH259" s="895"/>
      <c r="GI259" s="895"/>
      <c r="GJ259" s="895"/>
      <c r="GK259" s="895"/>
      <c r="GL259" s="895"/>
      <c r="GM259" s="895"/>
      <c r="GN259" s="895"/>
      <c r="GO259" s="895"/>
      <c r="GP259" s="895"/>
      <c r="GQ259" s="895"/>
      <c r="GR259" s="895"/>
      <c r="GS259" s="895"/>
      <c r="GT259" s="895"/>
      <c r="GU259" s="895"/>
      <c r="GV259" s="895"/>
      <c r="GW259" s="895"/>
      <c r="GX259" s="895"/>
      <c r="GY259" s="895"/>
      <c r="GZ259" s="895"/>
      <c r="HA259" s="895"/>
      <c r="HB259" s="895"/>
      <c r="HC259" s="895"/>
      <c r="HD259" s="895"/>
      <c r="HE259" s="895"/>
      <c r="HF259" s="895"/>
      <c r="HG259" s="895"/>
      <c r="HH259" s="895"/>
      <c r="HI259" s="895"/>
      <c r="HJ259" s="895"/>
      <c r="HK259" s="895"/>
      <c r="HL259" s="895"/>
      <c r="HM259" s="895"/>
      <c r="HN259" s="895"/>
      <c r="HO259" s="895"/>
      <c r="HP259" s="895"/>
      <c r="HQ259" s="895"/>
      <c r="HR259" s="895"/>
    </row>
    <row r="260" spans="1:226" ht="14.25" customHeight="1">
      <c r="A260" t="s">
        <v>1172</v>
      </c>
      <c r="D260" s="6"/>
      <c r="E260"/>
    </row>
    <row r="261" spans="1:226" ht="11.1" customHeight="1">
      <c r="A261" s="323"/>
      <c r="B261" s="323"/>
      <c r="C261" s="323"/>
      <c r="D261" s="29"/>
      <c r="E261" s="29"/>
      <c r="F261" s="30" t="s">
        <v>315</v>
      </c>
    </row>
    <row r="262" spans="1:226" ht="15" customHeight="1">
      <c r="A262" s="896" t="s">
        <v>317</v>
      </c>
      <c r="B262" s="897"/>
      <c r="C262" s="898"/>
      <c r="D262" s="31" t="s">
        <v>374</v>
      </c>
      <c r="E262" s="28" t="s">
        <v>375</v>
      </c>
      <c r="F262" s="14" t="s">
        <v>376</v>
      </c>
    </row>
    <row r="263" spans="1:226" ht="13.5" customHeight="1">
      <c r="A263" s="892" t="s">
        <v>151</v>
      </c>
      <c r="B263" s="893"/>
      <c r="C263" s="894"/>
      <c r="D263" s="7" t="s">
        <v>344</v>
      </c>
      <c r="E263" s="8"/>
      <c r="F263" s="4"/>
    </row>
    <row r="264" spans="1:226" ht="13.5" customHeight="1">
      <c r="A264" s="892"/>
      <c r="B264" s="893"/>
      <c r="C264" s="894"/>
      <c r="D264" s="7" t="s">
        <v>345</v>
      </c>
      <c r="E264" s="8"/>
      <c r="F264" s="4"/>
    </row>
    <row r="265" spans="1:226" ht="13.5" customHeight="1">
      <c r="A265" s="892"/>
      <c r="B265" s="893"/>
      <c r="C265" s="894"/>
      <c r="D265" s="7" t="s">
        <v>282</v>
      </c>
      <c r="E265" s="8"/>
      <c r="F265" s="4"/>
    </row>
    <row r="266" spans="1:226" ht="13.5" customHeight="1">
      <c r="A266" s="71"/>
      <c r="B266" s="327"/>
      <c r="C266" s="899" t="s">
        <v>364</v>
      </c>
      <c r="D266" s="91" t="s">
        <v>344</v>
      </c>
      <c r="E266" s="8"/>
      <c r="F266" s="4"/>
    </row>
    <row r="267" spans="1:226" ht="13.5" customHeight="1">
      <c r="A267" s="328"/>
      <c r="B267" s="327"/>
      <c r="C267" s="900"/>
      <c r="D267" s="91" t="s">
        <v>345</v>
      </c>
      <c r="E267" s="8"/>
      <c r="F267" s="4"/>
    </row>
    <row r="268" spans="1:226" ht="13.5" customHeight="1">
      <c r="A268" s="328"/>
      <c r="B268" s="327"/>
      <c r="C268" s="901"/>
      <c r="D268" s="91" t="s">
        <v>282</v>
      </c>
      <c r="E268" s="8"/>
      <c r="F268" s="4"/>
    </row>
    <row r="269" spans="1:226" ht="13.5" customHeight="1">
      <c r="A269" s="71"/>
      <c r="B269" s="327"/>
      <c r="C269" s="899" t="s">
        <v>944</v>
      </c>
      <c r="D269" s="91" t="s">
        <v>344</v>
      </c>
      <c r="E269" s="8"/>
      <c r="F269" s="4"/>
    </row>
    <row r="270" spans="1:226" ht="13.5" customHeight="1">
      <c r="A270" s="71"/>
      <c r="B270" s="327"/>
      <c r="C270" s="900"/>
      <c r="D270" s="91" t="s">
        <v>345</v>
      </c>
      <c r="E270" s="8"/>
      <c r="F270" s="4"/>
    </row>
    <row r="271" spans="1:226" ht="13.5" customHeight="1">
      <c r="A271" s="71"/>
      <c r="B271" s="327"/>
      <c r="C271" s="901"/>
      <c r="D271" s="91" t="s">
        <v>282</v>
      </c>
      <c r="E271" s="8"/>
      <c r="F271" s="4"/>
    </row>
    <row r="272" spans="1:226" ht="13.5" customHeight="1">
      <c r="A272" s="71"/>
      <c r="B272" s="327"/>
      <c r="C272" s="899" t="s">
        <v>942</v>
      </c>
      <c r="D272" s="91" t="s">
        <v>344</v>
      </c>
      <c r="E272" s="8"/>
      <c r="F272" s="4"/>
    </row>
    <row r="273" spans="1:226" ht="13.5" customHeight="1">
      <c r="A273" s="71"/>
      <c r="B273" s="327"/>
      <c r="C273" s="900"/>
      <c r="D273" s="91" t="s">
        <v>345</v>
      </c>
      <c r="E273" s="8"/>
      <c r="F273" s="4"/>
    </row>
    <row r="274" spans="1:226" ht="13.5" customHeight="1">
      <c r="A274" s="71"/>
      <c r="B274" s="327"/>
      <c r="C274" s="901"/>
      <c r="D274" s="91" t="s">
        <v>282</v>
      </c>
      <c r="E274" s="8"/>
      <c r="F274" s="4"/>
    </row>
    <row r="275" spans="1:226" ht="13.5" customHeight="1">
      <c r="A275" s="71"/>
      <c r="B275" s="327"/>
      <c r="C275" s="899" t="s">
        <v>943</v>
      </c>
      <c r="D275" s="91" t="s">
        <v>344</v>
      </c>
      <c r="E275" s="8"/>
      <c r="F275" s="4"/>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row>
    <row r="276" spans="1:226" ht="13.5" customHeight="1">
      <c r="A276" s="71"/>
      <c r="B276" s="327"/>
      <c r="C276" s="900"/>
      <c r="D276" s="91" t="s">
        <v>345</v>
      </c>
      <c r="E276" s="8"/>
      <c r="F276" s="4"/>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row>
    <row r="277" spans="1:226" ht="13.5" customHeight="1">
      <c r="A277" s="71"/>
      <c r="B277" s="327"/>
      <c r="C277" s="901"/>
      <c r="D277" s="91" t="s">
        <v>282</v>
      </c>
      <c r="E277" s="8"/>
      <c r="F277" s="4"/>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row>
    <row r="278" spans="1:226" ht="13.5" customHeight="1">
      <c r="A278" s="71"/>
      <c r="B278" s="327"/>
      <c r="C278" s="899" t="s">
        <v>945</v>
      </c>
      <c r="D278" s="91" t="s">
        <v>344</v>
      </c>
      <c r="E278" s="8"/>
      <c r="F278" s="4"/>
    </row>
    <row r="279" spans="1:226" ht="13.5" customHeight="1">
      <c r="A279" s="71"/>
      <c r="B279" s="327"/>
      <c r="C279" s="900"/>
      <c r="D279" s="91" t="s">
        <v>345</v>
      </c>
      <c r="E279" s="8"/>
      <c r="F279" s="4"/>
    </row>
    <row r="280" spans="1:226" ht="13.5" customHeight="1">
      <c r="A280" s="71"/>
      <c r="B280" s="327"/>
      <c r="C280" s="900"/>
      <c r="D280" s="91" t="s">
        <v>367</v>
      </c>
      <c r="E280" s="8"/>
      <c r="F280" s="4"/>
    </row>
    <row r="281" spans="1:226" ht="13.5" customHeight="1">
      <c r="A281" s="71"/>
      <c r="B281" s="327"/>
      <c r="C281" s="900"/>
      <c r="D281" s="91" t="s">
        <v>282</v>
      </c>
      <c r="E281" s="8"/>
      <c r="F281" s="4"/>
    </row>
    <row r="282" spans="1:226" ht="13.5" hidden="1" customHeight="1">
      <c r="A282" s="866" t="s">
        <v>953</v>
      </c>
      <c r="B282" s="866"/>
      <c r="C282" s="866"/>
      <c r="D282" s="7" t="s">
        <v>349</v>
      </c>
      <c r="E282" s="8"/>
      <c r="F282" s="4"/>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row>
    <row r="283" spans="1:226" ht="13.5" hidden="1" customHeight="1">
      <c r="A283" s="866"/>
      <c r="B283" s="866"/>
      <c r="C283" s="866"/>
      <c r="D283" s="7" t="s">
        <v>350</v>
      </c>
      <c r="E283" s="8"/>
      <c r="F283" s="4"/>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row>
    <row r="284" spans="1:226" ht="13.5" hidden="1" customHeight="1">
      <c r="A284" s="866"/>
      <c r="B284" s="866"/>
      <c r="C284" s="866"/>
      <c r="D284" s="7" t="s">
        <v>351</v>
      </c>
      <c r="E284" s="8"/>
      <c r="F284" s="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row>
    <row r="285" spans="1:226" ht="13.5" hidden="1" customHeight="1">
      <c r="A285" s="866"/>
      <c r="B285" s="866"/>
      <c r="C285" s="866"/>
      <c r="D285" s="7" t="s">
        <v>352</v>
      </c>
      <c r="E285" s="8"/>
      <c r="F285" s="4"/>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row>
    <row r="286" spans="1:226" ht="13.5" hidden="1" customHeight="1">
      <c r="A286" s="866" t="s">
        <v>954</v>
      </c>
      <c r="B286" s="866"/>
      <c r="C286" s="866"/>
      <c r="D286" s="7" t="s">
        <v>349</v>
      </c>
      <c r="E286" s="8"/>
      <c r="F286" s="4"/>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row>
    <row r="287" spans="1:226" ht="13.5" hidden="1" customHeight="1">
      <c r="A287" s="866"/>
      <c r="B287" s="866"/>
      <c r="C287" s="866"/>
      <c r="D287" s="7" t="s">
        <v>350</v>
      </c>
      <c r="E287" s="8"/>
      <c r="F287" s="4"/>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row>
    <row r="288" spans="1:226" ht="13.5" hidden="1" customHeight="1">
      <c r="A288" s="866"/>
      <c r="B288" s="866"/>
      <c r="C288" s="866"/>
      <c r="D288" s="7" t="s">
        <v>351</v>
      </c>
      <c r="E288" s="8"/>
      <c r="F288" s="4"/>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row>
    <row r="289" spans="1:226" ht="13.5" hidden="1" customHeight="1">
      <c r="A289" s="866"/>
      <c r="B289" s="866"/>
      <c r="C289" s="866"/>
      <c r="D289" s="7" t="s">
        <v>352</v>
      </c>
      <c r="E289" s="8"/>
      <c r="F289" s="4"/>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row>
    <row r="290" spans="1:226" ht="13.5" customHeight="1">
      <c r="A290" s="866" t="s">
        <v>380</v>
      </c>
      <c r="B290" s="866"/>
      <c r="C290" s="866"/>
      <c r="D290" s="7" t="s">
        <v>349</v>
      </c>
      <c r="E290" s="8"/>
      <c r="F290" s="4"/>
    </row>
    <row r="291" spans="1:226" ht="13.5" customHeight="1">
      <c r="A291" s="866"/>
      <c r="B291" s="866"/>
      <c r="C291" s="866"/>
      <c r="D291" s="7" t="s">
        <v>350</v>
      </c>
      <c r="E291" s="8"/>
      <c r="F291" s="4"/>
    </row>
    <row r="292" spans="1:226" ht="13.5" customHeight="1">
      <c r="A292" s="866"/>
      <c r="B292" s="866"/>
      <c r="C292" s="866"/>
      <c r="D292" s="7" t="s">
        <v>351</v>
      </c>
      <c r="E292" s="8"/>
      <c r="F292" s="4"/>
    </row>
    <row r="293" spans="1:226" ht="13.5" customHeight="1">
      <c r="A293" s="866"/>
      <c r="B293" s="866"/>
      <c r="C293" s="866"/>
      <c r="D293" s="7" t="s">
        <v>352</v>
      </c>
      <c r="E293" s="8"/>
      <c r="F293" s="4"/>
    </row>
    <row r="294" spans="1:226" ht="13.5" customHeight="1">
      <c r="A294" s="885" t="s">
        <v>56</v>
      </c>
      <c r="B294" s="886"/>
      <c r="C294" s="886"/>
      <c r="D294" s="887"/>
      <c r="E294" s="8"/>
      <c r="F294" s="4"/>
    </row>
    <row r="295" spans="1:226" ht="13.5" customHeight="1">
      <c r="A295" s="324" t="s">
        <v>353</v>
      </c>
      <c r="B295" s="12"/>
      <c r="C295" s="12"/>
      <c r="D295" s="12"/>
      <c r="E295" s="12"/>
    </row>
    <row r="296" spans="1:226" ht="13.5" customHeight="1">
      <c r="A296" s="324" t="s">
        <v>947</v>
      </c>
      <c r="B296" s="12"/>
      <c r="C296" s="12"/>
      <c r="D296" s="12"/>
      <c r="E296" s="12"/>
    </row>
    <row r="297" spans="1:226" ht="13.5" customHeight="1">
      <c r="A297" s="324" t="s">
        <v>1351</v>
      </c>
      <c r="B297" s="12"/>
      <c r="C297" s="12"/>
      <c r="D297" s="12"/>
      <c r="E297" s="12"/>
    </row>
    <row r="298" spans="1:226" ht="30" customHeight="1">
      <c r="A298" s="865" t="s">
        <v>60</v>
      </c>
      <c r="B298" s="865"/>
      <c r="C298" s="865"/>
      <c r="D298" s="865"/>
      <c r="E298" s="865"/>
      <c r="F298" s="27"/>
      <c r="G298" s="865"/>
      <c r="H298" s="865"/>
      <c r="I298" s="865"/>
      <c r="J298" s="865"/>
      <c r="K298" s="865"/>
      <c r="L298" s="865"/>
      <c r="M298" s="865"/>
      <c r="N298" s="865"/>
      <c r="O298" s="865"/>
      <c r="P298" s="865"/>
      <c r="Q298" s="865"/>
      <c r="R298" s="865"/>
      <c r="S298" s="865"/>
      <c r="T298" s="865"/>
      <c r="U298" s="865"/>
      <c r="V298" s="865"/>
      <c r="W298" s="865"/>
      <c r="X298" s="865"/>
      <c r="Y298" s="865"/>
      <c r="Z298" s="865"/>
      <c r="AA298" s="865"/>
      <c r="AB298" s="865"/>
      <c r="AC298" s="865"/>
      <c r="AD298" s="865"/>
      <c r="AE298" s="865"/>
      <c r="AF298" s="865"/>
      <c r="AG298" s="865"/>
      <c r="AH298" s="865"/>
      <c r="AI298" s="865"/>
      <c r="AJ298" s="865"/>
      <c r="AK298" s="865"/>
      <c r="AL298" s="865"/>
      <c r="AM298" s="865"/>
      <c r="AN298" s="865"/>
      <c r="AO298" s="865"/>
      <c r="AP298" s="865"/>
      <c r="AQ298" s="865"/>
      <c r="AR298" s="865"/>
      <c r="AS298" s="865"/>
      <c r="AT298" s="865"/>
      <c r="AU298" s="865"/>
      <c r="AV298" s="865"/>
      <c r="AW298" s="865"/>
      <c r="AX298" s="865"/>
      <c r="AY298" s="865"/>
      <c r="AZ298" s="865"/>
      <c r="BA298" s="865"/>
      <c r="BB298" s="865"/>
      <c r="BC298" s="865"/>
      <c r="BD298" s="865"/>
      <c r="BE298" s="865"/>
      <c r="BF298" s="865"/>
      <c r="BG298" s="865"/>
      <c r="BH298" s="865"/>
      <c r="BI298" s="865"/>
      <c r="BJ298" s="865"/>
      <c r="BK298" s="865"/>
      <c r="BL298" s="865"/>
      <c r="BM298" s="865"/>
      <c r="BN298" s="865"/>
      <c r="BO298" s="865"/>
      <c r="BP298" s="865"/>
      <c r="BQ298" s="865"/>
      <c r="BR298" s="865"/>
      <c r="BS298" s="865"/>
      <c r="BT298" s="865"/>
      <c r="BU298" s="865"/>
      <c r="BV298" s="865"/>
      <c r="BW298" s="865"/>
      <c r="BX298" s="865"/>
      <c r="BY298" s="865"/>
      <c r="BZ298" s="865"/>
      <c r="CA298" s="865"/>
      <c r="CB298" s="865"/>
      <c r="CC298" s="865"/>
      <c r="CD298" s="865"/>
      <c r="CE298" s="865"/>
      <c r="CF298" s="865"/>
      <c r="CG298" s="865"/>
      <c r="CH298" s="865"/>
      <c r="CI298" s="865"/>
      <c r="CJ298" s="865"/>
      <c r="CK298" s="865"/>
      <c r="CL298" s="865"/>
      <c r="CM298" s="865"/>
      <c r="CN298" s="865"/>
      <c r="CO298" s="865"/>
      <c r="CP298" s="865"/>
      <c r="CQ298" s="865"/>
      <c r="CR298" s="865"/>
      <c r="CS298" s="865"/>
      <c r="CT298" s="865"/>
      <c r="CU298" s="865"/>
      <c r="CV298" s="865"/>
      <c r="CW298" s="865"/>
      <c r="CX298" s="865"/>
      <c r="CY298" s="865"/>
      <c r="CZ298" s="865"/>
      <c r="DA298" s="865"/>
      <c r="DB298" s="865"/>
      <c r="DC298" s="865"/>
      <c r="DD298" s="865"/>
      <c r="DE298" s="865"/>
      <c r="DF298" s="865"/>
      <c r="DG298" s="865"/>
      <c r="DH298" s="865"/>
      <c r="DI298" s="865"/>
      <c r="DJ298" s="865"/>
      <c r="DK298" s="865"/>
      <c r="DL298" s="865"/>
      <c r="DM298" s="865"/>
      <c r="DN298" s="865"/>
      <c r="DO298" s="865"/>
      <c r="DP298" s="865"/>
      <c r="DQ298" s="865"/>
      <c r="DR298" s="865"/>
      <c r="DS298" s="865"/>
      <c r="DT298" s="865"/>
      <c r="DU298" s="865"/>
      <c r="DV298" s="865"/>
      <c r="DW298" s="865"/>
      <c r="DX298" s="865"/>
      <c r="DY298" s="865"/>
      <c r="DZ298" s="865"/>
      <c r="EA298" s="865"/>
      <c r="EB298" s="865"/>
      <c r="EC298" s="865"/>
      <c r="ED298" s="865"/>
      <c r="EE298" s="865"/>
      <c r="EF298" s="865"/>
      <c r="EG298" s="865"/>
      <c r="EH298" s="865"/>
      <c r="EI298" s="865"/>
      <c r="EJ298" s="865"/>
      <c r="EK298" s="865"/>
      <c r="EL298" s="865"/>
      <c r="EM298" s="865"/>
      <c r="EN298" s="865"/>
      <c r="EO298" s="865"/>
      <c r="EP298" s="865"/>
      <c r="EQ298" s="865"/>
      <c r="ER298" s="865"/>
      <c r="ES298" s="865"/>
      <c r="ET298" s="865"/>
      <c r="EU298" s="865"/>
      <c r="EV298" s="865"/>
      <c r="EW298" s="865"/>
      <c r="EX298" s="865"/>
      <c r="EY298" s="865"/>
      <c r="EZ298" s="865"/>
      <c r="FA298" s="865"/>
      <c r="FB298" s="865"/>
      <c r="FC298" s="865"/>
      <c r="FD298" s="865"/>
      <c r="FE298" s="865"/>
      <c r="FF298" s="865"/>
      <c r="FG298" s="865"/>
      <c r="FH298" s="865"/>
      <c r="FI298" s="865"/>
      <c r="FJ298" s="865"/>
      <c r="FK298" s="865"/>
      <c r="FL298" s="865"/>
      <c r="FM298" s="865"/>
      <c r="FN298" s="865"/>
      <c r="FO298" s="865"/>
      <c r="FP298" s="865"/>
      <c r="FQ298" s="865"/>
      <c r="FR298" s="865"/>
      <c r="FS298" s="865"/>
      <c r="FT298" s="865"/>
      <c r="FU298" s="865"/>
      <c r="FV298" s="865"/>
      <c r="FW298" s="865"/>
      <c r="FX298" s="865"/>
      <c r="FY298" s="865"/>
      <c r="FZ298" s="865"/>
      <c r="GA298" s="865"/>
      <c r="GB298" s="865"/>
      <c r="GC298" s="865"/>
      <c r="GD298" s="865"/>
      <c r="GE298" s="865"/>
      <c r="GF298" s="865"/>
      <c r="GG298" s="865"/>
      <c r="GH298" s="865"/>
      <c r="GI298" s="865"/>
      <c r="GJ298" s="865"/>
      <c r="GK298" s="865"/>
      <c r="GL298" s="865"/>
      <c r="GM298" s="865"/>
      <c r="GN298" s="865"/>
      <c r="GO298" s="865"/>
      <c r="GP298" s="865"/>
      <c r="GQ298" s="865"/>
      <c r="GR298" s="865"/>
      <c r="GS298" s="865"/>
      <c r="GT298" s="865"/>
      <c r="GU298" s="865"/>
      <c r="GV298" s="865"/>
      <c r="GW298" s="865"/>
      <c r="GX298" s="865"/>
      <c r="GY298" s="865"/>
      <c r="GZ298" s="865"/>
      <c r="HA298" s="865"/>
      <c r="HB298" s="865"/>
      <c r="HC298" s="865"/>
      <c r="HD298" s="865"/>
      <c r="HE298" s="865"/>
      <c r="HF298" s="865"/>
      <c r="HG298" s="865"/>
      <c r="HH298" s="865"/>
      <c r="HI298" s="865"/>
      <c r="HJ298" s="865"/>
      <c r="HK298" s="865"/>
      <c r="HL298" s="865"/>
      <c r="HM298" s="865"/>
      <c r="HN298" s="865"/>
      <c r="HO298" s="865"/>
      <c r="HP298" s="865"/>
      <c r="HQ298" s="865"/>
      <c r="HR298" s="865"/>
    </row>
    <row r="299" spans="1:226" ht="14.25" customHeight="1">
      <c r="A299" t="s">
        <v>1173</v>
      </c>
      <c r="D299" s="6"/>
    </row>
    <row r="300" spans="1:226" ht="11.1" customHeight="1">
      <c r="A300" s="323"/>
      <c r="B300" s="323"/>
      <c r="C300" s="323"/>
      <c r="D300" s="29"/>
      <c r="E300" s="29"/>
      <c r="F300" s="30" t="s">
        <v>315</v>
      </c>
    </row>
    <row r="301" spans="1:226" ht="15" customHeight="1">
      <c r="A301" s="896" t="s">
        <v>317</v>
      </c>
      <c r="B301" s="897"/>
      <c r="C301" s="898"/>
      <c r="D301" s="31" t="s">
        <v>374</v>
      </c>
      <c r="E301" s="28" t="s">
        <v>375</v>
      </c>
      <c r="F301" s="14" t="s">
        <v>376</v>
      </c>
    </row>
    <row r="302" spans="1:226" ht="13.5" customHeight="1">
      <c r="A302" s="873" t="s">
        <v>366</v>
      </c>
      <c r="B302" s="874"/>
      <c r="C302" s="875"/>
      <c r="D302" s="7" t="s">
        <v>344</v>
      </c>
      <c r="E302" s="8"/>
      <c r="F302" s="4"/>
    </row>
    <row r="303" spans="1:226" ht="13.5" customHeight="1">
      <c r="A303" s="876"/>
      <c r="B303" s="877"/>
      <c r="C303" s="878"/>
      <c r="D303" s="7" t="s">
        <v>345</v>
      </c>
      <c r="E303" s="8"/>
      <c r="F303" s="4"/>
    </row>
    <row r="304" spans="1:226" ht="13.5" customHeight="1">
      <c r="A304" s="876"/>
      <c r="B304" s="877"/>
      <c r="C304" s="878"/>
      <c r="D304" s="7" t="s">
        <v>367</v>
      </c>
      <c r="E304" s="8"/>
      <c r="F304" s="4"/>
    </row>
    <row r="305" spans="1:6" ht="13.5" customHeight="1">
      <c r="A305" s="876"/>
      <c r="B305" s="877"/>
      <c r="C305" s="878"/>
      <c r="D305" s="7" t="s">
        <v>368</v>
      </c>
      <c r="E305" s="8"/>
      <c r="F305" s="4"/>
    </row>
    <row r="306" spans="1:6" ht="13.5" customHeight="1">
      <c r="A306" s="879"/>
      <c r="B306" s="880"/>
      <c r="C306" s="881"/>
      <c r="D306" s="7" t="s">
        <v>282</v>
      </c>
      <c r="E306" s="8"/>
      <c r="F306" s="4"/>
    </row>
    <row r="307" spans="1:6" ht="13.5" customHeight="1">
      <c r="A307" s="889" t="s">
        <v>369</v>
      </c>
      <c r="B307" s="890"/>
      <c r="C307" s="891"/>
      <c r="D307" s="7" t="s">
        <v>345</v>
      </c>
      <c r="E307" s="8"/>
      <c r="F307" s="4"/>
    </row>
    <row r="308" spans="1:6" ht="13.5" customHeight="1">
      <c r="A308" s="892"/>
      <c r="B308" s="893"/>
      <c r="C308" s="894"/>
      <c r="D308" s="7" t="s">
        <v>282</v>
      </c>
      <c r="E308" s="8"/>
      <c r="F308" s="4"/>
    </row>
    <row r="309" spans="1:6" ht="13.5" customHeight="1">
      <c r="A309" s="322"/>
      <c r="B309" s="859" t="s">
        <v>949</v>
      </c>
      <c r="C309" s="860"/>
      <c r="D309" s="91" t="s">
        <v>345</v>
      </c>
      <c r="E309" s="8"/>
      <c r="F309" s="4"/>
    </row>
    <row r="310" spans="1:6" ht="13.5" customHeight="1">
      <c r="A310" s="322"/>
      <c r="B310" s="863"/>
      <c r="C310" s="864"/>
      <c r="D310" s="91" t="s">
        <v>282</v>
      </c>
      <c r="E310" s="8"/>
      <c r="F310" s="4"/>
    </row>
    <row r="311" spans="1:6" ht="13.5" customHeight="1">
      <c r="A311" s="322"/>
      <c r="B311" s="859" t="s">
        <v>950</v>
      </c>
      <c r="C311" s="860"/>
      <c r="D311" s="91" t="s">
        <v>345</v>
      </c>
      <c r="E311" s="8"/>
      <c r="F311" s="4"/>
    </row>
    <row r="312" spans="1:6" ht="13.5" customHeight="1">
      <c r="A312" s="322"/>
      <c r="B312" s="863"/>
      <c r="C312" s="864"/>
      <c r="D312" s="91" t="s">
        <v>282</v>
      </c>
      <c r="E312" s="8"/>
      <c r="F312" s="4"/>
    </row>
    <row r="313" spans="1:6" ht="13.5" customHeight="1">
      <c r="A313" s="873" t="s">
        <v>114</v>
      </c>
      <c r="B313" s="874"/>
      <c r="C313" s="875"/>
      <c r="D313" s="7" t="s">
        <v>345</v>
      </c>
      <c r="E313" s="8"/>
      <c r="F313" s="4"/>
    </row>
    <row r="314" spans="1:6" ht="13.5" customHeight="1">
      <c r="A314" s="879"/>
      <c r="B314" s="880"/>
      <c r="C314" s="881"/>
      <c r="D314" s="7" t="s">
        <v>282</v>
      </c>
      <c r="E314" s="8"/>
      <c r="F314" s="4"/>
    </row>
    <row r="315" spans="1:6" ht="13.5" customHeight="1">
      <c r="A315" s="873" t="s">
        <v>945</v>
      </c>
      <c r="B315" s="874"/>
      <c r="C315" s="875"/>
      <c r="D315" s="7" t="s">
        <v>344</v>
      </c>
      <c r="E315" s="8"/>
      <c r="F315" s="4"/>
    </row>
    <row r="316" spans="1:6" ht="13.5" customHeight="1">
      <c r="A316" s="876"/>
      <c r="B316" s="877"/>
      <c r="C316" s="878"/>
      <c r="D316" s="7" t="s">
        <v>345</v>
      </c>
      <c r="E316" s="8"/>
      <c r="F316" s="4"/>
    </row>
    <row r="317" spans="1:6" ht="13.5" customHeight="1">
      <c r="A317" s="876"/>
      <c r="B317" s="877"/>
      <c r="C317" s="878"/>
      <c r="D317" s="7" t="s">
        <v>367</v>
      </c>
      <c r="E317" s="8"/>
      <c r="F317" s="4"/>
    </row>
    <row r="318" spans="1:6" ht="13.5" customHeight="1">
      <c r="A318" s="879"/>
      <c r="B318" s="880"/>
      <c r="C318" s="881"/>
      <c r="D318" s="7" t="s">
        <v>282</v>
      </c>
      <c r="E318" s="8"/>
      <c r="F318" s="4"/>
    </row>
    <row r="319" spans="1:6" ht="13.5" customHeight="1">
      <c r="A319" s="885" t="s">
        <v>56</v>
      </c>
      <c r="B319" s="886"/>
      <c r="C319" s="886"/>
      <c r="D319" s="887"/>
      <c r="E319" s="8"/>
      <c r="F319" s="4"/>
    </row>
    <row r="320" spans="1:6" ht="13.5" customHeight="1">
      <c r="A320" s="324" t="s">
        <v>353</v>
      </c>
      <c r="B320" s="12"/>
      <c r="C320" s="12"/>
      <c r="D320" s="12"/>
      <c r="E320" s="12"/>
    </row>
    <row r="321" spans="1:225" ht="13.5" customHeight="1">
      <c r="A321" s="324" t="s">
        <v>948</v>
      </c>
      <c r="B321" s="12"/>
      <c r="C321" s="12"/>
      <c r="D321" s="12"/>
      <c r="E321" s="12"/>
    </row>
    <row r="322" spans="1:225" ht="13.5" customHeight="1">
      <c r="A322" s="324" t="s">
        <v>1351</v>
      </c>
      <c r="B322" s="12"/>
      <c r="C322" s="12"/>
      <c r="D322" s="12"/>
      <c r="E322" s="12"/>
    </row>
    <row r="323" spans="1:225" ht="13.5" customHeight="1">
      <c r="A323" s="12"/>
      <c r="B323" s="9"/>
      <c r="C323" s="9"/>
      <c r="D323" s="9"/>
      <c r="E323" s="9"/>
      <c r="F323" s="27"/>
      <c r="G323" s="9"/>
      <c r="H323" s="9"/>
      <c r="I323" s="9"/>
      <c r="J323" s="9"/>
      <c r="K323" s="9"/>
      <c r="L323" s="9"/>
      <c r="M323" s="9"/>
      <c r="N323" s="9"/>
      <c r="O323" s="9"/>
      <c r="P323" s="9"/>
      <c r="Q323" s="9"/>
      <c r="R323" s="865"/>
      <c r="S323" s="865"/>
      <c r="T323" s="865"/>
      <c r="U323" s="865"/>
      <c r="V323" s="865"/>
      <c r="W323" s="865"/>
      <c r="X323" s="865"/>
      <c r="Y323" s="865"/>
      <c r="Z323" s="865"/>
      <c r="AA323" s="865"/>
      <c r="AB323" s="865"/>
      <c r="AC323" s="865"/>
      <c r="AD323" s="865"/>
      <c r="AE323" s="865"/>
      <c r="AF323" s="865"/>
      <c r="AG323" s="865"/>
      <c r="AH323" s="865"/>
      <c r="AI323" s="865"/>
      <c r="AJ323" s="865"/>
      <c r="AK323" s="865"/>
      <c r="AL323" s="865"/>
      <c r="AM323" s="865"/>
      <c r="AN323" s="865"/>
      <c r="AO323" s="865"/>
      <c r="AP323" s="865"/>
      <c r="AQ323" s="865"/>
      <c r="AR323" s="865"/>
      <c r="AS323" s="865"/>
      <c r="AT323" s="865"/>
      <c r="AU323" s="865"/>
      <c r="AV323" s="865"/>
      <c r="AW323" s="865"/>
      <c r="AX323" s="865"/>
      <c r="AY323" s="865"/>
      <c r="AZ323" s="865"/>
      <c r="BA323" s="865"/>
      <c r="BB323" s="865"/>
      <c r="BC323" s="865"/>
      <c r="BD323" s="865"/>
      <c r="BE323" s="865"/>
      <c r="BF323" s="865"/>
      <c r="BG323" s="865"/>
      <c r="BH323" s="865"/>
      <c r="BI323" s="865"/>
      <c r="BJ323" s="865"/>
      <c r="BK323" s="865"/>
      <c r="BL323" s="865"/>
      <c r="BM323" s="865"/>
      <c r="BN323" s="865"/>
      <c r="BO323" s="865"/>
      <c r="BP323" s="865"/>
      <c r="BQ323" s="865"/>
      <c r="BR323" s="865"/>
      <c r="BS323" s="865"/>
      <c r="BT323" s="865"/>
      <c r="BU323" s="865"/>
      <c r="BV323" s="865"/>
      <c r="BW323" s="865"/>
      <c r="BX323" s="865"/>
      <c r="BY323" s="865"/>
      <c r="BZ323" s="865"/>
      <c r="CA323" s="865"/>
      <c r="CB323" s="865"/>
      <c r="CC323" s="865"/>
      <c r="CD323" s="865"/>
      <c r="CE323" s="865"/>
      <c r="CF323" s="865"/>
      <c r="CG323" s="865"/>
      <c r="CH323" s="865"/>
      <c r="CI323" s="865"/>
      <c r="CJ323" s="865"/>
      <c r="CK323" s="865"/>
      <c r="CL323" s="865"/>
      <c r="CM323" s="865"/>
      <c r="CN323" s="865"/>
      <c r="CO323" s="865"/>
      <c r="CP323" s="865"/>
      <c r="CQ323" s="865"/>
      <c r="CR323" s="865"/>
      <c r="CS323" s="865"/>
      <c r="CT323" s="865"/>
      <c r="CU323" s="865"/>
      <c r="CV323" s="865"/>
      <c r="CW323" s="865"/>
      <c r="CX323" s="865"/>
      <c r="CY323" s="865"/>
      <c r="CZ323" s="865"/>
      <c r="DA323" s="865"/>
      <c r="DB323" s="865"/>
      <c r="DC323" s="865"/>
      <c r="DD323" s="865"/>
      <c r="DE323" s="865"/>
      <c r="DF323" s="865"/>
      <c r="DG323" s="865"/>
      <c r="DH323" s="865"/>
      <c r="DI323" s="865"/>
      <c r="DJ323" s="865"/>
      <c r="DK323" s="865"/>
      <c r="DL323" s="865"/>
      <c r="DM323" s="865"/>
      <c r="DN323" s="865"/>
      <c r="DO323" s="865"/>
      <c r="DP323" s="865"/>
      <c r="DQ323" s="865"/>
      <c r="DR323" s="865"/>
      <c r="DS323" s="865"/>
      <c r="DT323" s="865"/>
      <c r="DU323" s="865"/>
      <c r="DV323" s="865"/>
      <c r="DW323" s="865"/>
      <c r="DX323" s="865"/>
      <c r="DY323" s="865"/>
      <c r="DZ323" s="865"/>
      <c r="EA323" s="865"/>
      <c r="EB323" s="865"/>
      <c r="EC323" s="865"/>
      <c r="ED323" s="865"/>
      <c r="EE323" s="865"/>
      <c r="EF323" s="865"/>
      <c r="EG323" s="865"/>
      <c r="EH323" s="865"/>
      <c r="EI323" s="865"/>
      <c r="EJ323" s="865"/>
      <c r="EK323" s="865"/>
      <c r="EL323" s="865"/>
      <c r="EM323" s="865"/>
      <c r="EN323" s="865"/>
      <c r="EO323" s="865"/>
      <c r="EP323" s="865"/>
      <c r="EQ323" s="865"/>
      <c r="ER323" s="865"/>
      <c r="ES323" s="865"/>
      <c r="ET323" s="865"/>
      <c r="EU323" s="865"/>
      <c r="EV323" s="865"/>
      <c r="EW323" s="865"/>
      <c r="EX323" s="865"/>
      <c r="EY323" s="865"/>
      <c r="EZ323" s="865"/>
      <c r="FA323" s="865"/>
      <c r="FB323" s="865"/>
      <c r="FC323" s="865"/>
      <c r="FD323" s="865"/>
      <c r="FE323" s="865"/>
      <c r="FF323" s="865"/>
      <c r="FG323" s="865"/>
      <c r="FH323" s="865"/>
      <c r="FI323" s="865"/>
      <c r="FJ323" s="865"/>
      <c r="FK323" s="865"/>
      <c r="FL323" s="865"/>
      <c r="FM323" s="865"/>
      <c r="FN323" s="865"/>
      <c r="FO323" s="865"/>
      <c r="FP323" s="865"/>
      <c r="FQ323" s="865"/>
      <c r="FR323" s="865"/>
      <c r="FS323" s="865"/>
      <c r="FT323" s="865"/>
      <c r="FU323" s="865"/>
      <c r="FV323" s="865"/>
      <c r="FW323" s="865"/>
      <c r="FX323" s="865"/>
      <c r="FY323" s="865"/>
      <c r="FZ323" s="865"/>
      <c r="GA323" s="865"/>
      <c r="GB323" s="865"/>
      <c r="GC323" s="865"/>
      <c r="GD323" s="865"/>
      <c r="GE323" s="865"/>
      <c r="GF323" s="865"/>
      <c r="GG323" s="865"/>
      <c r="GH323" s="865"/>
      <c r="GI323" s="865"/>
      <c r="GJ323" s="865"/>
      <c r="GK323" s="865"/>
      <c r="GL323" s="865"/>
      <c r="GM323" s="865"/>
      <c r="GN323" s="865"/>
      <c r="GO323" s="865"/>
      <c r="GP323" s="865"/>
      <c r="GQ323" s="865"/>
      <c r="GR323" s="865"/>
      <c r="GS323" s="865"/>
      <c r="GT323" s="865"/>
      <c r="GU323" s="865"/>
      <c r="GV323" s="865"/>
      <c r="GW323" s="865"/>
      <c r="GX323" s="865"/>
      <c r="GY323" s="865"/>
      <c r="GZ323" s="865"/>
      <c r="HA323" s="865"/>
      <c r="HB323" s="865"/>
      <c r="HC323" s="865"/>
      <c r="HD323" s="865"/>
      <c r="HE323" s="865"/>
      <c r="HF323" s="865"/>
      <c r="HG323" s="865"/>
      <c r="HH323" s="865"/>
      <c r="HI323" s="865"/>
      <c r="HJ323" s="865"/>
      <c r="HK323" s="865"/>
      <c r="HL323" s="865"/>
      <c r="HM323" s="865"/>
      <c r="HN323" s="865"/>
      <c r="HO323" s="865"/>
      <c r="HP323" s="865"/>
      <c r="HQ323" s="865"/>
    </row>
  </sheetData>
  <mergeCells count="212">
    <mergeCell ref="C110:C112"/>
    <mergeCell ref="C113:C115"/>
    <mergeCell ref="C117:C119"/>
    <mergeCell ref="C120:C122"/>
    <mergeCell ref="C124:C126"/>
    <mergeCell ref="C127:C129"/>
    <mergeCell ref="A161:D161"/>
    <mergeCell ref="A205:C207"/>
    <mergeCell ref="C170:C173"/>
    <mergeCell ref="C152:C154"/>
    <mergeCell ref="C158:C160"/>
    <mergeCell ref="A88:A160"/>
    <mergeCell ref="C155:C157"/>
    <mergeCell ref="C131:C133"/>
    <mergeCell ref="C134:C136"/>
    <mergeCell ref="C138:C140"/>
    <mergeCell ref="C141:C143"/>
    <mergeCell ref="C145:C147"/>
    <mergeCell ref="C148:C150"/>
    <mergeCell ref="C45:C47"/>
    <mergeCell ref="C89:C91"/>
    <mergeCell ref="C92:C94"/>
    <mergeCell ref="C96:C98"/>
    <mergeCell ref="C99:C101"/>
    <mergeCell ref="C81:C83"/>
    <mergeCell ref="C103:C105"/>
    <mergeCell ref="C106:C108"/>
    <mergeCell ref="C48:C50"/>
    <mergeCell ref="C51:C53"/>
    <mergeCell ref="C55:C57"/>
    <mergeCell ref="C59:C61"/>
    <mergeCell ref="C63:C65"/>
    <mergeCell ref="C71:C73"/>
    <mergeCell ref="C67:C69"/>
    <mergeCell ref="C75:C77"/>
    <mergeCell ref="C78:C80"/>
    <mergeCell ref="C85:C87"/>
    <mergeCell ref="GQ163:HB163"/>
    <mergeCell ref="HC163:HN163"/>
    <mergeCell ref="HO163:HR163"/>
    <mergeCell ref="A166:C166"/>
    <mergeCell ref="C177:C179"/>
    <mergeCell ref="C180:C182"/>
    <mergeCell ref="C183:C185"/>
    <mergeCell ref="CM163:CX163"/>
    <mergeCell ref="CY163:DJ163"/>
    <mergeCell ref="DK163:DV163"/>
    <mergeCell ref="DW163:EH163"/>
    <mergeCell ref="EI163:ET163"/>
    <mergeCell ref="EU163:FF163"/>
    <mergeCell ref="FG163:FR163"/>
    <mergeCell ref="FS163:GD163"/>
    <mergeCell ref="GE163:GP163"/>
    <mergeCell ref="CA163:CL163"/>
    <mergeCell ref="A167:C169"/>
    <mergeCell ref="G163:R163"/>
    <mergeCell ref="S163:AD163"/>
    <mergeCell ref="AE163:AP163"/>
    <mergeCell ref="AQ163:BB163"/>
    <mergeCell ref="BC163:BN163"/>
    <mergeCell ref="BO163:BZ163"/>
    <mergeCell ref="HO198:HR198"/>
    <mergeCell ref="GE198:GP198"/>
    <mergeCell ref="GQ198:HB198"/>
    <mergeCell ref="DW227:EH227"/>
    <mergeCell ref="EI227:ET227"/>
    <mergeCell ref="EU227:FF227"/>
    <mergeCell ref="FR323:GC323"/>
    <mergeCell ref="GD323:GO323"/>
    <mergeCell ref="GP323:HA323"/>
    <mergeCell ref="HB323:HM323"/>
    <mergeCell ref="HN323:HQ323"/>
    <mergeCell ref="FS227:GD227"/>
    <mergeCell ref="GQ227:HB227"/>
    <mergeCell ref="HC227:HN227"/>
    <mergeCell ref="HO227:HR227"/>
    <mergeCell ref="FG227:FR227"/>
    <mergeCell ref="HO298:HR298"/>
    <mergeCell ref="GE227:GP227"/>
    <mergeCell ref="GE298:GP298"/>
    <mergeCell ref="EI259:ET259"/>
    <mergeCell ref="EU259:FF259"/>
    <mergeCell ref="FG259:FR259"/>
    <mergeCell ref="FS259:GD259"/>
    <mergeCell ref="GE259:GP259"/>
    <mergeCell ref="CM227:CX227"/>
    <mergeCell ref="CY227:DJ227"/>
    <mergeCell ref="GQ298:HB298"/>
    <mergeCell ref="HC298:HN298"/>
    <mergeCell ref="EI198:ET198"/>
    <mergeCell ref="EI298:ET298"/>
    <mergeCell ref="EU298:FF298"/>
    <mergeCell ref="FG298:FR298"/>
    <mergeCell ref="FS298:GD298"/>
    <mergeCell ref="FS198:GD198"/>
    <mergeCell ref="DW298:EH298"/>
    <mergeCell ref="DK298:DV298"/>
    <mergeCell ref="CM298:CX298"/>
    <mergeCell ref="CY298:DJ298"/>
    <mergeCell ref="DK227:DV227"/>
    <mergeCell ref="CY198:DJ198"/>
    <mergeCell ref="DK198:DV198"/>
    <mergeCell ref="DW198:EH198"/>
    <mergeCell ref="CM198:CX198"/>
    <mergeCell ref="HC198:HN198"/>
    <mergeCell ref="EU198:FF198"/>
    <mergeCell ref="FG198:FR198"/>
    <mergeCell ref="DK259:DV259"/>
    <mergeCell ref="DW259:EH259"/>
    <mergeCell ref="CX323:DI323"/>
    <mergeCell ref="DJ323:DU323"/>
    <mergeCell ref="DV323:EG323"/>
    <mergeCell ref="EH323:ES323"/>
    <mergeCell ref="ET323:FE323"/>
    <mergeCell ref="FF323:FQ323"/>
    <mergeCell ref="AD323:AO323"/>
    <mergeCell ref="AP323:BA323"/>
    <mergeCell ref="BB323:BM323"/>
    <mergeCell ref="BN323:BY323"/>
    <mergeCell ref="BZ323:CK323"/>
    <mergeCell ref="CL323:CW323"/>
    <mergeCell ref="A319:D319"/>
    <mergeCell ref="R323:AC323"/>
    <mergeCell ref="B311:C312"/>
    <mergeCell ref="A313:C314"/>
    <mergeCell ref="A315:C318"/>
    <mergeCell ref="A301:C301"/>
    <mergeCell ref="A302:C306"/>
    <mergeCell ref="A307:C308"/>
    <mergeCell ref="B309:C310"/>
    <mergeCell ref="A211:C213"/>
    <mergeCell ref="A208:C210"/>
    <mergeCell ref="A214:C216"/>
    <mergeCell ref="A217:C219"/>
    <mergeCell ref="A190:C193"/>
    <mergeCell ref="A202:C204"/>
    <mergeCell ref="A201:C201"/>
    <mergeCell ref="C174:C176"/>
    <mergeCell ref="A198:E198"/>
    <mergeCell ref="A194:D194"/>
    <mergeCell ref="C186:C189"/>
    <mergeCell ref="A5:C5"/>
    <mergeCell ref="C7:C9"/>
    <mergeCell ref="C10:C12"/>
    <mergeCell ref="C13:C15"/>
    <mergeCell ref="C16:C18"/>
    <mergeCell ref="C19:C21"/>
    <mergeCell ref="A6:A44"/>
    <mergeCell ref="C42:C44"/>
    <mergeCell ref="C22:C24"/>
    <mergeCell ref="C38:C40"/>
    <mergeCell ref="C34:C36"/>
    <mergeCell ref="C26:C28"/>
    <mergeCell ref="C30:C32"/>
    <mergeCell ref="AQ198:BB198"/>
    <mergeCell ref="BC198:BN198"/>
    <mergeCell ref="BO198:BZ198"/>
    <mergeCell ref="CA198:CL198"/>
    <mergeCell ref="CA298:CL298"/>
    <mergeCell ref="A263:C265"/>
    <mergeCell ref="G198:R198"/>
    <mergeCell ref="AE198:AP198"/>
    <mergeCell ref="S198:AD198"/>
    <mergeCell ref="A223:D223"/>
    <mergeCell ref="BO227:BZ227"/>
    <mergeCell ref="CA227:CL227"/>
    <mergeCell ref="BC227:BN227"/>
    <mergeCell ref="C272:C274"/>
    <mergeCell ref="C278:C281"/>
    <mergeCell ref="C237:C239"/>
    <mergeCell ref="C240:C242"/>
    <mergeCell ref="C243:C246"/>
    <mergeCell ref="A247:C250"/>
    <mergeCell ref="A251:C254"/>
    <mergeCell ref="A255:D255"/>
    <mergeCell ref="A259:E259"/>
    <mergeCell ref="BO298:BZ298"/>
    <mergeCell ref="AQ227:BB227"/>
    <mergeCell ref="A262:C262"/>
    <mergeCell ref="C266:C268"/>
    <mergeCell ref="G227:R227"/>
    <mergeCell ref="S227:AD227"/>
    <mergeCell ref="AE227:AP227"/>
    <mergeCell ref="BC298:BN298"/>
    <mergeCell ref="A220:C222"/>
    <mergeCell ref="A290:C293"/>
    <mergeCell ref="G298:R298"/>
    <mergeCell ref="S298:AD298"/>
    <mergeCell ref="AE298:AP298"/>
    <mergeCell ref="AQ298:BB298"/>
    <mergeCell ref="A294:D294"/>
    <mergeCell ref="C269:C271"/>
    <mergeCell ref="A227:E227"/>
    <mergeCell ref="A298:E298"/>
    <mergeCell ref="C275:C277"/>
    <mergeCell ref="A286:C289"/>
    <mergeCell ref="A282:C285"/>
    <mergeCell ref="A230:C230"/>
    <mergeCell ref="A231:C233"/>
    <mergeCell ref="C234:C236"/>
    <mergeCell ref="GQ259:HB259"/>
    <mergeCell ref="HC259:HN259"/>
    <mergeCell ref="HO259:HR259"/>
    <mergeCell ref="G259:R259"/>
    <mergeCell ref="S259:AD259"/>
    <mergeCell ref="AE259:AP259"/>
    <mergeCell ref="AQ259:BB259"/>
    <mergeCell ref="BC259:BN259"/>
    <mergeCell ref="BO259:BZ259"/>
    <mergeCell ref="CA259:CL259"/>
    <mergeCell ref="CM259:CX259"/>
    <mergeCell ref="CY259:DJ259"/>
  </mergeCells>
  <phoneticPr fontId="4"/>
  <printOptions horizontalCentered="1"/>
  <pageMargins left="0.78740157480314965" right="0.59055118110236227" top="0.62992125984251968" bottom="0.43307086614173229" header="0.31496062992125984" footer="0.27559055118110237"/>
  <pageSetup paperSize="9" scale="92" fitToHeight="0" orientation="portrait" r:id="rId1"/>
  <headerFooter alignWithMargins="0"/>
  <rowBreaks count="5" manualBreakCount="5">
    <brk id="65" max="5" man="1"/>
    <brk id="122" max="5" man="1"/>
    <brk id="163" max="5" man="1"/>
    <brk id="227" max="5" man="1"/>
    <brk id="298"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0CAE-5419-4DDF-82C4-F55E20C8FA26}">
  <sheetPr>
    <tabColor rgb="FFFFFF00"/>
  </sheetPr>
  <dimension ref="A1:I492"/>
  <sheetViews>
    <sheetView showGridLines="0" view="pageBreakPreview" topLeftCell="A34" zoomScale="85" zoomScaleNormal="100" zoomScaleSheetLayoutView="85" workbookViewId="0">
      <selection activeCell="G20" sqref="G20"/>
    </sheetView>
  </sheetViews>
  <sheetFormatPr defaultColWidth="9" defaultRowHeight="17.100000000000001" customHeight="1"/>
  <cols>
    <col min="1" max="1" width="2.625" style="403" customWidth="1"/>
    <col min="2" max="5" width="3.625" style="389" customWidth="1"/>
    <col min="6" max="6" width="17.625" style="384" customWidth="1"/>
    <col min="7" max="7" width="95.625" style="384" customWidth="1"/>
    <col min="8" max="9" width="7.625" style="397" customWidth="1"/>
    <col min="10" max="10" width="9" style="397"/>
    <col min="11" max="11" width="9.125" style="397" customWidth="1"/>
    <col min="12" max="16384" width="9" style="397"/>
  </cols>
  <sheetData>
    <row r="1" spans="1:9" ht="17.100000000000001" customHeight="1">
      <c r="A1" s="385" t="s">
        <v>384</v>
      </c>
      <c r="B1" s="393"/>
      <c r="C1" s="393"/>
      <c r="D1" s="393"/>
      <c r="E1" s="393"/>
      <c r="F1" s="383"/>
      <c r="G1" s="383"/>
    </row>
    <row r="2" spans="1:9" ht="17.100000000000001" customHeight="1">
      <c r="A2" s="384"/>
    </row>
    <row r="3" spans="1:9" s="398" customFormat="1" ht="17.100000000000001" customHeight="1">
      <c r="A3" s="917" t="s">
        <v>385</v>
      </c>
      <c r="B3" s="917"/>
      <c r="C3" s="917"/>
      <c r="D3" s="917"/>
      <c r="E3" s="917"/>
      <c r="F3" s="917"/>
      <c r="G3" s="917"/>
      <c r="H3" s="917"/>
      <c r="I3" s="917"/>
    </row>
    <row r="4" spans="1:9" s="398" customFormat="1" ht="32.1" customHeight="1">
      <c r="A4" s="918" t="s">
        <v>434</v>
      </c>
      <c r="B4" s="918"/>
      <c r="C4" s="918"/>
      <c r="D4" s="918"/>
      <c r="E4" s="918"/>
      <c r="F4" s="918"/>
      <c r="G4" s="918"/>
      <c r="H4" s="918"/>
      <c r="I4" s="918"/>
    </row>
    <row r="5" spans="1:9" s="398" customFormat="1" ht="32.1" customHeight="1">
      <c r="A5" s="918" t="s">
        <v>435</v>
      </c>
      <c r="B5" s="918"/>
      <c r="C5" s="918"/>
      <c r="D5" s="918"/>
      <c r="E5" s="918"/>
      <c r="F5" s="918"/>
      <c r="G5" s="918"/>
      <c r="H5" s="918"/>
      <c r="I5" s="918"/>
    </row>
    <row r="6" spans="1:9" s="398" customFormat="1" ht="17.100000000000001" customHeight="1">
      <c r="A6" s="399"/>
      <c r="B6" s="400"/>
      <c r="C6" s="400"/>
      <c r="D6" s="400"/>
      <c r="E6" s="400"/>
      <c r="F6" s="399"/>
      <c r="G6" s="399"/>
    </row>
    <row r="7" spans="1:9" s="401" customFormat="1" ht="35.1" customHeight="1">
      <c r="A7" s="919" t="s">
        <v>386</v>
      </c>
      <c r="B7" s="920"/>
      <c r="C7" s="920"/>
      <c r="D7" s="920"/>
      <c r="E7" s="920"/>
      <c r="F7" s="921"/>
      <c r="G7" s="464" t="s">
        <v>387</v>
      </c>
      <c r="H7" s="465" t="s">
        <v>388</v>
      </c>
      <c r="I7" s="465" t="s">
        <v>389</v>
      </c>
    </row>
    <row r="8" spans="1:9" s="386" customFormat="1" ht="17.100000000000001" customHeight="1">
      <c r="A8" s="432" t="s">
        <v>454</v>
      </c>
      <c r="B8" s="395"/>
      <c r="C8" s="395"/>
      <c r="D8" s="395"/>
      <c r="E8" s="435"/>
      <c r="F8" s="396"/>
      <c r="G8" s="395"/>
      <c r="H8" s="404"/>
      <c r="I8" s="436"/>
    </row>
    <row r="9" spans="1:9" s="386" customFormat="1" ht="17.100000000000001" customHeight="1">
      <c r="A9" s="432"/>
      <c r="B9" s="460" t="s">
        <v>455</v>
      </c>
      <c r="C9" s="461"/>
      <c r="D9" s="461"/>
      <c r="E9" s="461"/>
      <c r="F9" s="408"/>
      <c r="G9" s="462"/>
      <c r="H9" s="424"/>
      <c r="I9" s="410"/>
    </row>
    <row r="10" spans="1:9" s="386" customFormat="1" ht="45" customHeight="1">
      <c r="A10" s="466"/>
      <c r="B10" s="459"/>
      <c r="C10" s="922" t="s">
        <v>456</v>
      </c>
      <c r="D10" s="923"/>
      <c r="E10" s="923"/>
      <c r="F10" s="923"/>
      <c r="G10" s="419" t="s">
        <v>457</v>
      </c>
      <c r="H10" s="428"/>
      <c r="I10" s="428"/>
    </row>
    <row r="11" spans="1:9" s="386" customFormat="1" ht="17.100000000000001" customHeight="1">
      <c r="A11" s="432"/>
      <c r="B11" s="459"/>
      <c r="C11" s="924" t="s">
        <v>458</v>
      </c>
      <c r="D11" s="925"/>
      <c r="E11" s="925"/>
      <c r="F11" s="925"/>
      <c r="G11" s="420" t="s">
        <v>510</v>
      </c>
      <c r="H11" s="429"/>
      <c r="I11" s="429"/>
    </row>
    <row r="12" spans="1:9" s="386" customFormat="1" ht="17.100000000000001" customHeight="1">
      <c r="A12" s="432"/>
      <c r="B12" s="459"/>
      <c r="C12" s="926"/>
      <c r="D12" s="927"/>
      <c r="E12" s="927"/>
      <c r="F12" s="927"/>
      <c r="G12" s="421" t="s">
        <v>509</v>
      </c>
      <c r="H12" s="430"/>
      <c r="I12" s="430"/>
    </row>
    <row r="13" spans="1:9" s="386" customFormat="1" ht="17.100000000000001" customHeight="1">
      <c r="A13" s="432"/>
      <c r="B13" s="459"/>
      <c r="C13" s="926"/>
      <c r="D13" s="927"/>
      <c r="E13" s="927"/>
      <c r="F13" s="927"/>
      <c r="G13" s="421" t="s">
        <v>508</v>
      </c>
      <c r="H13" s="430"/>
      <c r="I13" s="430"/>
    </row>
    <row r="14" spans="1:9" s="386" customFormat="1" ht="17.100000000000001" customHeight="1">
      <c r="A14" s="432"/>
      <c r="B14" s="459"/>
      <c r="C14" s="926"/>
      <c r="D14" s="927"/>
      <c r="E14" s="927"/>
      <c r="F14" s="927"/>
      <c r="G14" s="421" t="s">
        <v>507</v>
      </c>
      <c r="H14" s="430"/>
      <c r="I14" s="430"/>
    </row>
    <row r="15" spans="1:9" s="386" customFormat="1" ht="17.100000000000001" customHeight="1">
      <c r="A15" s="432"/>
      <c r="B15" s="459"/>
      <c r="C15" s="928"/>
      <c r="D15" s="929"/>
      <c r="E15" s="929"/>
      <c r="F15" s="929"/>
      <c r="G15" s="422" t="s">
        <v>506</v>
      </c>
      <c r="H15" s="431"/>
      <c r="I15" s="431"/>
    </row>
    <row r="16" spans="1:9" s="386" customFormat="1" ht="17.100000000000001" customHeight="1">
      <c r="A16" s="432"/>
      <c r="B16" s="437"/>
      <c r="C16" s="437" t="s">
        <v>459</v>
      </c>
      <c r="D16" s="392"/>
      <c r="E16" s="392"/>
      <c r="F16" s="390"/>
      <c r="G16" s="384"/>
      <c r="H16" s="394"/>
      <c r="I16" s="439"/>
    </row>
    <row r="17" spans="1:9" s="386" customFormat="1" ht="32.1" customHeight="1">
      <c r="A17" s="432"/>
      <c r="B17" s="437"/>
      <c r="C17" s="437"/>
      <c r="D17" s="909" t="s">
        <v>460</v>
      </c>
      <c r="E17" s="910"/>
      <c r="F17" s="910"/>
      <c r="G17" s="420" t="s">
        <v>461</v>
      </c>
      <c r="H17" s="429"/>
      <c r="I17" s="429"/>
    </row>
    <row r="18" spans="1:9" s="386" customFormat="1" ht="32.1" customHeight="1">
      <c r="A18" s="432"/>
      <c r="B18" s="437"/>
      <c r="C18" s="437"/>
      <c r="D18" s="911"/>
      <c r="E18" s="912"/>
      <c r="F18" s="912"/>
      <c r="G18" s="421" t="s">
        <v>462</v>
      </c>
      <c r="H18" s="430"/>
      <c r="I18" s="430"/>
    </row>
    <row r="19" spans="1:9" s="386" customFormat="1" ht="17.100000000000001" customHeight="1">
      <c r="A19" s="432"/>
      <c r="B19" s="437"/>
      <c r="C19" s="437"/>
      <c r="D19" s="911"/>
      <c r="E19" s="912"/>
      <c r="F19" s="912"/>
      <c r="G19" s="421" t="s">
        <v>463</v>
      </c>
      <c r="H19" s="430"/>
      <c r="I19" s="430"/>
    </row>
    <row r="20" spans="1:9" s="386" customFormat="1" ht="32.1" customHeight="1">
      <c r="A20" s="466"/>
      <c r="B20" s="459"/>
      <c r="C20" s="459"/>
      <c r="D20" s="911"/>
      <c r="E20" s="912"/>
      <c r="F20" s="912"/>
      <c r="G20" s="421" t="s">
        <v>1280</v>
      </c>
      <c r="H20" s="430"/>
      <c r="I20" s="430"/>
    </row>
    <row r="21" spans="1:9" s="386" customFormat="1" ht="17.100000000000001" customHeight="1">
      <c r="A21" s="466"/>
      <c r="B21" s="459"/>
      <c r="C21" s="459"/>
      <c r="D21" s="911"/>
      <c r="E21" s="912"/>
      <c r="F21" s="912"/>
      <c r="G21" s="421" t="s">
        <v>1281</v>
      </c>
      <c r="H21" s="430"/>
      <c r="I21" s="430"/>
    </row>
    <row r="22" spans="1:9" s="386" customFormat="1" ht="17.100000000000001" customHeight="1">
      <c r="A22" s="466"/>
      <c r="B22" s="459"/>
      <c r="C22" s="459"/>
      <c r="D22" s="911"/>
      <c r="E22" s="912"/>
      <c r="F22" s="912"/>
      <c r="G22" s="421" t="s">
        <v>1282</v>
      </c>
      <c r="H22" s="430"/>
      <c r="I22" s="430"/>
    </row>
    <row r="23" spans="1:9" s="386" customFormat="1" ht="32.1" customHeight="1">
      <c r="A23" s="432"/>
      <c r="B23" s="437"/>
      <c r="C23" s="437"/>
      <c r="D23" s="911"/>
      <c r="E23" s="912"/>
      <c r="F23" s="912"/>
      <c r="G23" s="421" t="s">
        <v>1283</v>
      </c>
      <c r="H23" s="430"/>
      <c r="I23" s="430"/>
    </row>
    <row r="24" spans="1:9" s="386" customFormat="1" ht="32.1" customHeight="1">
      <c r="A24" s="432"/>
      <c r="B24" s="437"/>
      <c r="C24" s="437"/>
      <c r="D24" s="911"/>
      <c r="E24" s="912"/>
      <c r="F24" s="912"/>
      <c r="G24" s="421" t="s">
        <v>1284</v>
      </c>
      <c r="H24" s="430"/>
      <c r="I24" s="430"/>
    </row>
    <row r="25" spans="1:9" s="386" customFormat="1" ht="32.1" customHeight="1">
      <c r="A25" s="432"/>
      <c r="B25" s="437"/>
      <c r="C25" s="437"/>
      <c r="D25" s="913"/>
      <c r="E25" s="914"/>
      <c r="F25" s="914"/>
      <c r="G25" s="422" t="s">
        <v>1285</v>
      </c>
      <c r="H25" s="431"/>
      <c r="I25" s="431"/>
    </row>
    <row r="26" spans="1:9" s="386" customFormat="1" ht="45" customHeight="1">
      <c r="A26" s="432"/>
      <c r="B26" s="437"/>
      <c r="C26" s="437"/>
      <c r="D26" s="915" t="s">
        <v>464</v>
      </c>
      <c r="E26" s="916"/>
      <c r="F26" s="916"/>
      <c r="G26" s="419" t="s">
        <v>465</v>
      </c>
      <c r="H26" s="428"/>
      <c r="I26" s="428"/>
    </row>
    <row r="27" spans="1:9" s="386" customFormat="1" ht="45" customHeight="1">
      <c r="A27" s="432"/>
      <c r="B27" s="437"/>
      <c r="C27" s="437"/>
      <c r="D27" s="909" t="s">
        <v>466</v>
      </c>
      <c r="E27" s="910"/>
      <c r="F27" s="910"/>
      <c r="G27" s="420" t="s">
        <v>467</v>
      </c>
      <c r="H27" s="429"/>
      <c r="I27" s="429"/>
    </row>
    <row r="28" spans="1:9" s="386" customFormat="1" ht="17.100000000000001" customHeight="1">
      <c r="A28" s="432"/>
      <c r="B28" s="437"/>
      <c r="C28" s="437"/>
      <c r="D28" s="911"/>
      <c r="E28" s="912"/>
      <c r="F28" s="912"/>
      <c r="G28" s="421" t="s">
        <v>468</v>
      </c>
      <c r="H28" s="430"/>
      <c r="I28" s="430"/>
    </row>
    <row r="29" spans="1:9" s="386" customFormat="1" ht="17.100000000000001" customHeight="1">
      <c r="A29" s="432"/>
      <c r="B29" s="437"/>
      <c r="C29" s="437"/>
      <c r="D29" s="911"/>
      <c r="E29" s="912"/>
      <c r="F29" s="912"/>
      <c r="G29" s="421" t="s">
        <v>469</v>
      </c>
      <c r="H29" s="430"/>
      <c r="I29" s="430"/>
    </row>
    <row r="30" spans="1:9" s="386" customFormat="1" ht="17.100000000000001" customHeight="1">
      <c r="A30" s="432"/>
      <c r="B30" s="437"/>
      <c r="C30" s="438"/>
      <c r="D30" s="913"/>
      <c r="E30" s="914"/>
      <c r="F30" s="914"/>
      <c r="G30" s="422" t="s">
        <v>470</v>
      </c>
      <c r="H30" s="431"/>
      <c r="I30" s="431"/>
    </row>
    <row r="31" spans="1:9" s="386" customFormat="1" ht="57.95" customHeight="1">
      <c r="A31" s="432"/>
      <c r="B31" s="437"/>
      <c r="C31" s="909" t="s">
        <v>471</v>
      </c>
      <c r="D31" s="910"/>
      <c r="E31" s="910"/>
      <c r="F31" s="910"/>
      <c r="G31" s="420" t="s">
        <v>472</v>
      </c>
      <c r="H31" s="429"/>
      <c r="I31" s="429"/>
    </row>
    <row r="32" spans="1:9" s="386" customFormat="1" ht="32.1" customHeight="1">
      <c r="A32" s="432"/>
      <c r="B32" s="437"/>
      <c r="C32" s="911"/>
      <c r="D32" s="912"/>
      <c r="E32" s="912"/>
      <c r="F32" s="912"/>
      <c r="G32" s="421" t="s">
        <v>473</v>
      </c>
      <c r="H32" s="430"/>
      <c r="I32" s="430"/>
    </row>
    <row r="33" spans="1:9" s="386" customFormat="1" ht="57.75" customHeight="1">
      <c r="A33" s="432"/>
      <c r="B33" s="437"/>
      <c r="C33" s="911"/>
      <c r="D33" s="912"/>
      <c r="E33" s="912"/>
      <c r="F33" s="912"/>
      <c r="G33" s="698" t="s">
        <v>474</v>
      </c>
      <c r="H33" s="451"/>
      <c r="I33" s="451"/>
    </row>
    <row r="34" spans="1:9" s="386" customFormat="1" ht="45" customHeight="1">
      <c r="A34" s="432"/>
      <c r="B34" s="438"/>
      <c r="C34" s="913"/>
      <c r="D34" s="914"/>
      <c r="E34" s="914"/>
      <c r="F34" s="914"/>
      <c r="G34" s="422" t="s">
        <v>1272</v>
      </c>
      <c r="H34" s="431"/>
      <c r="I34" s="431"/>
    </row>
    <row r="35" spans="1:9" s="386" customFormat="1" ht="17.100000000000001" customHeight="1">
      <c r="A35" s="432"/>
      <c r="B35" s="415" t="s">
        <v>479</v>
      </c>
      <c r="C35" s="392"/>
      <c r="D35" s="392"/>
      <c r="E35" s="392"/>
      <c r="F35" s="390"/>
      <c r="G35" s="384"/>
      <c r="H35" s="394"/>
      <c r="I35" s="439"/>
    </row>
    <row r="36" spans="1:9" s="386" customFormat="1" ht="32.1" customHeight="1">
      <c r="A36" s="432"/>
      <c r="B36" s="437"/>
      <c r="C36" s="909" t="s">
        <v>481</v>
      </c>
      <c r="D36" s="910"/>
      <c r="E36" s="910"/>
      <c r="F36" s="910"/>
      <c r="G36" s="420" t="s">
        <v>482</v>
      </c>
      <c r="H36" s="429"/>
      <c r="I36" s="429"/>
    </row>
    <row r="37" spans="1:9" s="386" customFormat="1" ht="32.1" customHeight="1">
      <c r="A37" s="432"/>
      <c r="B37" s="437"/>
      <c r="C37" s="911"/>
      <c r="D37" s="912"/>
      <c r="E37" s="912"/>
      <c r="F37" s="912"/>
      <c r="G37" s="421" t="s">
        <v>483</v>
      </c>
      <c r="H37" s="430"/>
      <c r="I37" s="430"/>
    </row>
    <row r="38" spans="1:9" s="386" customFormat="1" ht="32.1" customHeight="1">
      <c r="A38" s="432"/>
      <c r="B38" s="437"/>
      <c r="C38" s="911"/>
      <c r="D38" s="912"/>
      <c r="E38" s="912"/>
      <c r="F38" s="912"/>
      <c r="G38" s="421" t="s">
        <v>484</v>
      </c>
      <c r="H38" s="430"/>
      <c r="I38" s="430"/>
    </row>
    <row r="39" spans="1:9" s="386" customFormat="1" ht="32.1" customHeight="1">
      <c r="A39" s="432"/>
      <c r="B39" s="437"/>
      <c r="C39" s="913"/>
      <c r="D39" s="914"/>
      <c r="E39" s="914"/>
      <c r="F39" s="914"/>
      <c r="G39" s="422" t="s">
        <v>485</v>
      </c>
      <c r="H39" s="431"/>
      <c r="I39" s="431"/>
    </row>
    <row r="40" spans="1:9" s="386" customFormat="1" ht="32.1" customHeight="1">
      <c r="A40" s="432"/>
      <c r="B40" s="411"/>
      <c r="C40" s="909" t="s">
        <v>486</v>
      </c>
      <c r="D40" s="910"/>
      <c r="E40" s="910"/>
      <c r="F40" s="910"/>
      <c r="G40" s="420" t="s">
        <v>487</v>
      </c>
      <c r="H40" s="429"/>
      <c r="I40" s="429"/>
    </row>
    <row r="41" spans="1:9" s="386" customFormat="1" ht="45" customHeight="1">
      <c r="A41" s="432"/>
      <c r="B41" s="411"/>
      <c r="C41" s="911"/>
      <c r="D41" s="912"/>
      <c r="E41" s="912"/>
      <c r="F41" s="912"/>
      <c r="G41" s="421" t="s">
        <v>1286</v>
      </c>
      <c r="H41" s="430"/>
      <c r="I41" s="430"/>
    </row>
    <row r="42" spans="1:9" s="386" customFormat="1" ht="32.1" customHeight="1">
      <c r="A42" s="432"/>
      <c r="B42" s="411"/>
      <c r="C42" s="913"/>
      <c r="D42" s="914"/>
      <c r="E42" s="914"/>
      <c r="F42" s="914"/>
      <c r="G42" s="422" t="s">
        <v>488</v>
      </c>
      <c r="H42" s="431"/>
      <c r="I42" s="431"/>
    </row>
    <row r="43" spans="1:9" s="386" customFormat="1" ht="32.1" customHeight="1">
      <c r="A43" s="432"/>
      <c r="B43" s="411"/>
      <c r="C43" s="938" t="s">
        <v>490</v>
      </c>
      <c r="D43" s="939"/>
      <c r="E43" s="939"/>
      <c r="F43" s="939"/>
      <c r="G43" s="420" t="s">
        <v>491</v>
      </c>
      <c r="H43" s="429"/>
      <c r="I43" s="429"/>
    </row>
    <row r="44" spans="1:9" s="386" customFormat="1" ht="17.100000000000001" customHeight="1">
      <c r="A44" s="432"/>
      <c r="B44" s="411"/>
      <c r="C44" s="940"/>
      <c r="D44" s="941"/>
      <c r="E44" s="941"/>
      <c r="F44" s="941"/>
      <c r="G44" s="421" t="s">
        <v>492</v>
      </c>
      <c r="H44" s="430"/>
      <c r="I44" s="430"/>
    </row>
    <row r="45" spans="1:9" s="386" customFormat="1" ht="32.1" customHeight="1">
      <c r="A45" s="432"/>
      <c r="B45" s="411"/>
      <c r="C45" s="940"/>
      <c r="D45" s="941"/>
      <c r="E45" s="941"/>
      <c r="F45" s="941"/>
      <c r="G45" s="421" t="s">
        <v>493</v>
      </c>
      <c r="H45" s="430"/>
      <c r="I45" s="430"/>
    </row>
    <row r="46" spans="1:9" s="386" customFormat="1" ht="17.100000000000001" customHeight="1">
      <c r="A46" s="432"/>
      <c r="B46" s="411"/>
      <c r="C46" s="940"/>
      <c r="D46" s="941"/>
      <c r="E46" s="941"/>
      <c r="F46" s="941"/>
      <c r="G46" s="421" t="s">
        <v>494</v>
      </c>
      <c r="H46" s="430"/>
      <c r="I46" s="430"/>
    </row>
    <row r="47" spans="1:9" s="386" customFormat="1" ht="17.100000000000001" customHeight="1">
      <c r="A47" s="432"/>
      <c r="B47" s="411"/>
      <c r="C47" s="940"/>
      <c r="D47" s="941"/>
      <c r="E47" s="941"/>
      <c r="F47" s="941"/>
      <c r="G47" s="421" t="s">
        <v>495</v>
      </c>
      <c r="H47" s="430"/>
      <c r="I47" s="430"/>
    </row>
    <row r="48" spans="1:9" s="386" customFormat="1" ht="32.1" customHeight="1">
      <c r="A48" s="432"/>
      <c r="B48" s="411"/>
      <c r="C48" s="940"/>
      <c r="D48" s="941"/>
      <c r="E48" s="941"/>
      <c r="F48" s="941"/>
      <c r="G48" s="421" t="s">
        <v>496</v>
      </c>
      <c r="H48" s="430"/>
      <c r="I48" s="430"/>
    </row>
    <row r="49" spans="1:9" s="386" customFormat="1" ht="32.1" customHeight="1">
      <c r="A49" s="432"/>
      <c r="B49" s="411"/>
      <c r="C49" s="940"/>
      <c r="D49" s="941"/>
      <c r="E49" s="941"/>
      <c r="F49" s="941"/>
      <c r="G49" s="421" t="s">
        <v>497</v>
      </c>
      <c r="H49" s="430"/>
      <c r="I49" s="430"/>
    </row>
    <row r="50" spans="1:9" s="386" customFormat="1" ht="32.1" customHeight="1">
      <c r="A50" s="432"/>
      <c r="B50" s="411"/>
      <c r="C50" s="942"/>
      <c r="D50" s="943"/>
      <c r="E50" s="943"/>
      <c r="F50" s="943"/>
      <c r="G50" s="422" t="s">
        <v>498</v>
      </c>
      <c r="H50" s="431"/>
      <c r="I50" s="431"/>
    </row>
    <row r="51" spans="1:9" s="386" customFormat="1" ht="35.1" customHeight="1">
      <c r="A51" s="432"/>
      <c r="B51" s="412"/>
      <c r="C51" s="944" t="s">
        <v>499</v>
      </c>
      <c r="D51" s="945"/>
      <c r="E51" s="945"/>
      <c r="F51" s="945"/>
      <c r="G51" s="419" t="s">
        <v>500</v>
      </c>
      <c r="H51" s="428"/>
      <c r="I51" s="428"/>
    </row>
    <row r="52" spans="1:9" s="386" customFormat="1" ht="17.100000000000001" customHeight="1">
      <c r="A52" s="416" t="s">
        <v>502</v>
      </c>
      <c r="B52" s="387"/>
      <c r="C52" s="395"/>
      <c r="D52" s="395"/>
      <c r="E52" s="435"/>
      <c r="F52" s="396"/>
      <c r="G52" s="395"/>
      <c r="H52" s="404"/>
      <c r="I52" s="436"/>
    </row>
    <row r="53" spans="1:9" s="386" customFormat="1" ht="17.100000000000001" customHeight="1">
      <c r="A53" s="432"/>
      <c r="B53" s="405" t="s">
        <v>455</v>
      </c>
      <c r="C53" s="445"/>
      <c r="D53" s="406"/>
      <c r="E53" s="406"/>
      <c r="F53" s="407"/>
      <c r="G53" s="408"/>
      <c r="H53" s="409"/>
      <c r="I53" s="410"/>
    </row>
    <row r="54" spans="1:9" s="386" customFormat="1" ht="45" customHeight="1">
      <c r="A54" s="432"/>
      <c r="B54" s="411"/>
      <c r="C54" s="915" t="s">
        <v>456</v>
      </c>
      <c r="D54" s="916"/>
      <c r="E54" s="916"/>
      <c r="F54" s="916"/>
      <c r="G54" s="419" t="s">
        <v>503</v>
      </c>
      <c r="H54" s="428"/>
      <c r="I54" s="428"/>
    </row>
    <row r="55" spans="1:9" s="386" customFormat="1" ht="17.100000000000001" customHeight="1">
      <c r="A55" s="432"/>
      <c r="B55" s="411"/>
      <c r="C55" s="909" t="s">
        <v>458</v>
      </c>
      <c r="D55" s="910"/>
      <c r="E55" s="910"/>
      <c r="F55" s="910"/>
      <c r="G55" s="420" t="s">
        <v>520</v>
      </c>
      <c r="H55" s="429"/>
      <c r="I55" s="429"/>
    </row>
    <row r="56" spans="1:9" s="386" customFormat="1" ht="17.100000000000001" customHeight="1">
      <c r="A56" s="432"/>
      <c r="B56" s="411"/>
      <c r="C56" s="911"/>
      <c r="D56" s="912"/>
      <c r="E56" s="912"/>
      <c r="F56" s="912"/>
      <c r="G56" s="421" t="s">
        <v>519</v>
      </c>
      <c r="H56" s="430"/>
      <c r="I56" s="430"/>
    </row>
    <row r="57" spans="1:9" s="386" customFormat="1" ht="17.100000000000001" customHeight="1">
      <c r="A57" s="432"/>
      <c r="B57" s="411"/>
      <c r="C57" s="911"/>
      <c r="D57" s="912"/>
      <c r="E57" s="912"/>
      <c r="F57" s="912"/>
      <c r="G57" s="421" t="s">
        <v>518</v>
      </c>
      <c r="H57" s="430"/>
      <c r="I57" s="430"/>
    </row>
    <row r="58" spans="1:9" s="386" customFormat="1" ht="17.100000000000001" customHeight="1">
      <c r="A58" s="432"/>
      <c r="B58" s="411"/>
      <c r="C58" s="911"/>
      <c r="D58" s="912"/>
      <c r="E58" s="912"/>
      <c r="F58" s="912"/>
      <c r="G58" s="421" t="s">
        <v>517</v>
      </c>
      <c r="H58" s="430"/>
      <c r="I58" s="430"/>
    </row>
    <row r="59" spans="1:9" s="386" customFormat="1" ht="17.100000000000001" customHeight="1">
      <c r="A59" s="432"/>
      <c r="B59" s="411"/>
      <c r="C59" s="911"/>
      <c r="D59" s="912"/>
      <c r="E59" s="912"/>
      <c r="F59" s="912"/>
      <c r="G59" s="421" t="s">
        <v>516</v>
      </c>
      <c r="H59" s="430"/>
      <c r="I59" s="430"/>
    </row>
    <row r="60" spans="1:9" s="386" customFormat="1" ht="17.100000000000001" customHeight="1">
      <c r="A60" s="432"/>
      <c r="B60" s="411"/>
      <c r="C60" s="911"/>
      <c r="D60" s="912"/>
      <c r="E60" s="912"/>
      <c r="F60" s="912"/>
      <c r="G60" s="421" t="s">
        <v>515</v>
      </c>
      <c r="H60" s="430"/>
      <c r="I60" s="430"/>
    </row>
    <row r="61" spans="1:9" s="386" customFormat="1" ht="17.100000000000001" customHeight="1">
      <c r="A61" s="432"/>
      <c r="B61" s="411"/>
      <c r="C61" s="911"/>
      <c r="D61" s="912"/>
      <c r="E61" s="912"/>
      <c r="F61" s="912"/>
      <c r="G61" s="421" t="s">
        <v>1333</v>
      </c>
      <c r="H61" s="430"/>
      <c r="I61" s="430"/>
    </row>
    <row r="62" spans="1:9" s="386" customFormat="1" ht="17.100000000000001" customHeight="1">
      <c r="A62" s="432"/>
      <c r="B62" s="411"/>
      <c r="C62" s="911"/>
      <c r="D62" s="912"/>
      <c r="E62" s="912"/>
      <c r="F62" s="912"/>
      <c r="G62" s="421" t="s">
        <v>514</v>
      </c>
      <c r="H62" s="430"/>
      <c r="I62" s="430"/>
    </row>
    <row r="63" spans="1:9" s="386" customFormat="1" ht="17.100000000000001" customHeight="1">
      <c r="A63" s="432"/>
      <c r="B63" s="411"/>
      <c r="C63" s="911"/>
      <c r="D63" s="912"/>
      <c r="E63" s="912"/>
      <c r="F63" s="912"/>
      <c r="G63" s="421" t="s">
        <v>513</v>
      </c>
      <c r="H63" s="430"/>
      <c r="I63" s="430"/>
    </row>
    <row r="64" spans="1:9" s="386" customFormat="1" ht="17.100000000000001" customHeight="1">
      <c r="A64" s="432"/>
      <c r="B64" s="411"/>
      <c r="C64" s="911"/>
      <c r="D64" s="912"/>
      <c r="E64" s="912"/>
      <c r="F64" s="912"/>
      <c r="G64" s="421" t="s">
        <v>521</v>
      </c>
      <c r="H64" s="430"/>
      <c r="I64" s="430"/>
    </row>
    <row r="65" spans="1:9" s="386" customFormat="1" ht="17.100000000000001" customHeight="1">
      <c r="A65" s="432"/>
      <c r="B65" s="411"/>
      <c r="C65" s="911"/>
      <c r="D65" s="912"/>
      <c r="E65" s="912"/>
      <c r="F65" s="912"/>
      <c r="G65" s="421" t="s">
        <v>512</v>
      </c>
      <c r="H65" s="430"/>
      <c r="I65" s="430"/>
    </row>
    <row r="66" spans="1:9" s="386" customFormat="1" ht="17.100000000000001" customHeight="1">
      <c r="A66" s="432"/>
      <c r="B66" s="411"/>
      <c r="C66" s="913"/>
      <c r="D66" s="914"/>
      <c r="E66" s="914"/>
      <c r="F66" s="914"/>
      <c r="G66" s="422" t="s">
        <v>511</v>
      </c>
      <c r="H66" s="431"/>
      <c r="I66" s="431"/>
    </row>
    <row r="67" spans="1:9" s="386" customFormat="1" ht="17.100000000000001" customHeight="1">
      <c r="A67" s="432"/>
      <c r="B67" s="411"/>
      <c r="C67" s="911" t="s">
        <v>504</v>
      </c>
      <c r="D67" s="912"/>
      <c r="E67" s="912"/>
      <c r="F67" s="949"/>
      <c r="G67" s="458" t="s">
        <v>1287</v>
      </c>
      <c r="H67" s="434"/>
      <c r="I67" s="434"/>
    </row>
    <row r="68" spans="1:9" s="386" customFormat="1" ht="17.100000000000001" customHeight="1">
      <c r="A68" s="432"/>
      <c r="B68" s="411"/>
      <c r="C68" s="911"/>
      <c r="D68" s="912"/>
      <c r="E68" s="912"/>
      <c r="F68" s="949"/>
      <c r="G68" s="421" t="s">
        <v>1348</v>
      </c>
      <c r="H68" s="430"/>
      <c r="I68" s="430"/>
    </row>
    <row r="69" spans="1:9" s="386" customFormat="1" ht="17.100000000000001" customHeight="1">
      <c r="A69" s="432"/>
      <c r="B69" s="411"/>
      <c r="C69" s="913"/>
      <c r="D69" s="914"/>
      <c r="E69" s="914"/>
      <c r="F69" s="937"/>
      <c r="G69" s="422" t="s">
        <v>505</v>
      </c>
      <c r="H69" s="431"/>
      <c r="I69" s="431"/>
    </row>
    <row r="70" spans="1:9" s="386" customFormat="1" ht="45" customHeight="1">
      <c r="A70" s="432"/>
      <c r="B70" s="411"/>
      <c r="C70" s="915" t="s">
        <v>522</v>
      </c>
      <c r="D70" s="916"/>
      <c r="E70" s="916"/>
      <c r="F70" s="950"/>
      <c r="G70" s="419" t="s">
        <v>390</v>
      </c>
      <c r="H70" s="428"/>
      <c r="I70" s="428"/>
    </row>
    <row r="71" spans="1:9" s="386" customFormat="1" ht="35.1" customHeight="1">
      <c r="A71" s="432"/>
      <c r="B71" s="437"/>
      <c r="C71" s="930" t="s">
        <v>523</v>
      </c>
      <c r="D71" s="931"/>
      <c r="E71" s="931"/>
      <c r="F71" s="932"/>
      <c r="G71" s="699" t="s">
        <v>524</v>
      </c>
      <c r="H71" s="700"/>
      <c r="I71" s="700"/>
    </row>
    <row r="72" spans="1:9" s="386" customFormat="1" ht="35.1" customHeight="1">
      <c r="A72" s="432"/>
      <c r="B72" s="437"/>
      <c r="C72" s="933"/>
      <c r="D72" s="934"/>
      <c r="E72" s="934"/>
      <c r="F72" s="935"/>
      <c r="G72" s="701" t="s">
        <v>1334</v>
      </c>
      <c r="H72" s="702"/>
      <c r="I72" s="702"/>
    </row>
    <row r="73" spans="1:9" s="386" customFormat="1" ht="32.1" customHeight="1">
      <c r="A73" s="432"/>
      <c r="B73" s="411"/>
      <c r="C73" s="909" t="s">
        <v>525</v>
      </c>
      <c r="D73" s="910"/>
      <c r="E73" s="910"/>
      <c r="F73" s="936"/>
      <c r="G73" s="420" t="s">
        <v>526</v>
      </c>
      <c r="H73" s="429"/>
      <c r="I73" s="429"/>
    </row>
    <row r="74" spans="1:9" s="386" customFormat="1" ht="50.1" customHeight="1">
      <c r="A74" s="432"/>
      <c r="B74" s="412"/>
      <c r="C74" s="913"/>
      <c r="D74" s="914"/>
      <c r="E74" s="914"/>
      <c r="F74" s="937"/>
      <c r="G74" s="422" t="s">
        <v>527</v>
      </c>
      <c r="H74" s="431"/>
      <c r="I74" s="431"/>
    </row>
    <row r="75" spans="1:9" s="386" customFormat="1" ht="17.100000000000001" customHeight="1">
      <c r="A75" s="432"/>
      <c r="B75" s="405" t="s">
        <v>528</v>
      </c>
      <c r="C75" s="392"/>
      <c r="D75" s="392"/>
      <c r="E75" s="392"/>
      <c r="F75" s="390"/>
      <c r="G75" s="384"/>
      <c r="H75" s="394"/>
      <c r="I75" s="439"/>
    </row>
    <row r="76" spans="1:9" s="386" customFormat="1" ht="17.100000000000001" customHeight="1">
      <c r="A76" s="432"/>
      <c r="B76" s="411"/>
      <c r="C76" s="415" t="s">
        <v>529</v>
      </c>
      <c r="D76" s="406"/>
      <c r="E76" s="406"/>
      <c r="F76" s="407"/>
      <c r="G76" s="408"/>
      <c r="H76" s="409"/>
      <c r="I76" s="410"/>
    </row>
    <row r="77" spans="1:9" s="386" customFormat="1" ht="45" customHeight="1">
      <c r="A77" s="432"/>
      <c r="B77" s="411"/>
      <c r="C77" s="437"/>
      <c r="D77" s="938" t="s">
        <v>391</v>
      </c>
      <c r="E77" s="939"/>
      <c r="F77" s="939"/>
      <c r="G77" s="420" t="s">
        <v>1349</v>
      </c>
      <c r="H77" s="429"/>
      <c r="I77" s="429"/>
    </row>
    <row r="78" spans="1:9" s="386" customFormat="1" ht="32.1" customHeight="1">
      <c r="A78" s="432"/>
      <c r="B78" s="411"/>
      <c r="C78" s="437"/>
      <c r="D78" s="940"/>
      <c r="E78" s="941"/>
      <c r="F78" s="941"/>
      <c r="G78" s="421" t="s">
        <v>530</v>
      </c>
      <c r="H78" s="430"/>
      <c r="I78" s="430"/>
    </row>
    <row r="79" spans="1:9" s="386" customFormat="1" ht="17.100000000000001" customHeight="1">
      <c r="A79" s="432"/>
      <c r="B79" s="411"/>
      <c r="C79" s="437"/>
      <c r="D79" s="940"/>
      <c r="E79" s="941"/>
      <c r="F79" s="941"/>
      <c r="G79" s="421" t="s">
        <v>531</v>
      </c>
      <c r="H79" s="430"/>
      <c r="I79" s="430"/>
    </row>
    <row r="80" spans="1:9" s="386" customFormat="1" ht="17.100000000000001" customHeight="1">
      <c r="A80" s="432"/>
      <c r="B80" s="411"/>
      <c r="C80" s="437"/>
      <c r="D80" s="940"/>
      <c r="E80" s="941"/>
      <c r="F80" s="941"/>
      <c r="G80" s="421" t="s">
        <v>532</v>
      </c>
      <c r="H80" s="430"/>
      <c r="I80" s="430"/>
    </row>
    <row r="81" spans="1:9" s="386" customFormat="1" ht="32.1" customHeight="1">
      <c r="A81" s="432"/>
      <c r="B81" s="411"/>
      <c r="C81" s="437"/>
      <c r="D81" s="942"/>
      <c r="E81" s="943"/>
      <c r="F81" s="943"/>
      <c r="G81" s="422" t="s">
        <v>1350</v>
      </c>
      <c r="H81" s="431"/>
      <c r="I81" s="431"/>
    </row>
    <row r="82" spans="1:9" s="386" customFormat="1" ht="180" customHeight="1">
      <c r="A82" s="432"/>
      <c r="B82" s="411"/>
      <c r="C82" s="438"/>
      <c r="D82" s="944" t="s">
        <v>533</v>
      </c>
      <c r="E82" s="945"/>
      <c r="F82" s="945"/>
      <c r="G82" s="419" t="s">
        <v>534</v>
      </c>
      <c r="H82" s="428"/>
      <c r="I82" s="428"/>
    </row>
    <row r="83" spans="1:9" s="386" customFormat="1" ht="17.100000000000001" customHeight="1">
      <c r="A83" s="432"/>
      <c r="B83" s="411"/>
      <c r="C83" s="415" t="s">
        <v>535</v>
      </c>
      <c r="D83" s="392"/>
      <c r="E83" s="392"/>
      <c r="F83" s="390"/>
      <c r="G83" s="384"/>
      <c r="H83" s="394"/>
      <c r="I83" s="439"/>
    </row>
    <row r="84" spans="1:9" s="386" customFormat="1" ht="35.1" customHeight="1">
      <c r="A84" s="432"/>
      <c r="B84" s="411"/>
      <c r="C84" s="437"/>
      <c r="D84" s="938" t="s">
        <v>391</v>
      </c>
      <c r="E84" s="939"/>
      <c r="F84" s="946"/>
      <c r="G84" s="425" t="s">
        <v>536</v>
      </c>
      <c r="H84" s="429"/>
      <c r="I84" s="429"/>
    </row>
    <row r="85" spans="1:9" s="386" customFormat="1" ht="32.1" customHeight="1">
      <c r="A85" s="432"/>
      <c r="B85" s="411"/>
      <c r="C85" s="437"/>
      <c r="D85" s="942"/>
      <c r="E85" s="943"/>
      <c r="F85" s="947"/>
      <c r="G85" s="427" t="s">
        <v>537</v>
      </c>
      <c r="H85" s="431"/>
      <c r="I85" s="431"/>
    </row>
    <row r="86" spans="1:9" s="386" customFormat="1" ht="32.1" customHeight="1">
      <c r="A86" s="432"/>
      <c r="B86" s="411"/>
      <c r="C86" s="437"/>
      <c r="D86" s="938" t="s">
        <v>392</v>
      </c>
      <c r="E86" s="939"/>
      <c r="F86" s="946"/>
      <c r="G86" s="425" t="s">
        <v>1288</v>
      </c>
      <c r="H86" s="429"/>
      <c r="I86" s="429"/>
    </row>
    <row r="87" spans="1:9" s="386" customFormat="1" ht="45" customHeight="1">
      <c r="A87" s="432"/>
      <c r="B87" s="411"/>
      <c r="C87" s="437"/>
      <c r="D87" s="940"/>
      <c r="E87" s="941"/>
      <c r="F87" s="948"/>
      <c r="G87" s="426" t="s">
        <v>538</v>
      </c>
      <c r="H87" s="430"/>
      <c r="I87" s="430"/>
    </row>
    <row r="88" spans="1:9" s="386" customFormat="1" ht="32.1" customHeight="1">
      <c r="A88" s="432"/>
      <c r="B88" s="411"/>
      <c r="C88" s="437"/>
      <c r="D88" s="940"/>
      <c r="E88" s="941"/>
      <c r="F88" s="948"/>
      <c r="G88" s="426" t="s">
        <v>539</v>
      </c>
      <c r="H88" s="430"/>
      <c r="I88" s="430"/>
    </row>
    <row r="89" spans="1:9" s="386" customFormat="1" ht="17.100000000000001" customHeight="1">
      <c r="A89" s="432"/>
      <c r="B89" s="411"/>
      <c r="C89" s="437"/>
      <c r="D89" s="940"/>
      <c r="E89" s="941"/>
      <c r="F89" s="948"/>
      <c r="G89" s="426" t="s">
        <v>540</v>
      </c>
      <c r="H89" s="430"/>
      <c r="I89" s="430"/>
    </row>
    <row r="90" spans="1:9" s="386" customFormat="1" ht="32.1" customHeight="1">
      <c r="A90" s="432"/>
      <c r="B90" s="411"/>
      <c r="C90" s="437"/>
      <c r="D90" s="940"/>
      <c r="E90" s="941"/>
      <c r="F90" s="948"/>
      <c r="G90" s="426" t="s">
        <v>541</v>
      </c>
      <c r="H90" s="430"/>
      <c r="I90" s="430"/>
    </row>
    <row r="91" spans="1:9" s="386" customFormat="1" ht="17.100000000000001" customHeight="1">
      <c r="A91" s="432"/>
      <c r="B91" s="437"/>
      <c r="C91" s="437"/>
      <c r="D91" s="940"/>
      <c r="E91" s="941"/>
      <c r="F91" s="948"/>
      <c r="G91" s="426" t="s">
        <v>1289</v>
      </c>
      <c r="H91" s="430"/>
      <c r="I91" s="430"/>
    </row>
    <row r="92" spans="1:9" s="386" customFormat="1" ht="24.95" customHeight="1">
      <c r="A92" s="432"/>
      <c r="B92" s="411"/>
      <c r="C92" s="437"/>
      <c r="D92" s="940"/>
      <c r="E92" s="941"/>
      <c r="F92" s="948"/>
      <c r="G92" s="426" t="s">
        <v>542</v>
      </c>
      <c r="H92" s="430"/>
      <c r="I92" s="430"/>
    </row>
    <row r="93" spans="1:9" s="386" customFormat="1" ht="56.25" customHeight="1">
      <c r="A93" s="432"/>
      <c r="B93" s="411"/>
      <c r="C93" s="411"/>
      <c r="D93" s="942"/>
      <c r="E93" s="943"/>
      <c r="F93" s="947"/>
      <c r="G93" s="427" t="s">
        <v>1290</v>
      </c>
      <c r="H93" s="431"/>
      <c r="I93" s="431"/>
    </row>
    <row r="94" spans="1:9" s="386" customFormat="1" ht="17.100000000000001" customHeight="1">
      <c r="A94" s="432"/>
      <c r="B94" s="411"/>
      <c r="C94" s="411"/>
      <c r="D94" s="437" t="s">
        <v>393</v>
      </c>
      <c r="E94" s="392"/>
      <c r="F94" s="390"/>
      <c r="G94" s="388"/>
      <c r="H94" s="394"/>
      <c r="I94" s="439"/>
    </row>
    <row r="95" spans="1:9" s="386" customFormat="1" ht="32.1" customHeight="1">
      <c r="A95" s="432"/>
      <c r="B95" s="411"/>
      <c r="C95" s="411"/>
      <c r="D95" s="437"/>
      <c r="E95" s="944" t="s">
        <v>394</v>
      </c>
      <c r="F95" s="956"/>
      <c r="G95" s="425" t="s">
        <v>543</v>
      </c>
      <c r="H95" s="429"/>
      <c r="I95" s="429"/>
    </row>
    <row r="96" spans="1:9" s="386" customFormat="1" ht="32.1" customHeight="1">
      <c r="A96" s="432"/>
      <c r="B96" s="411"/>
      <c r="C96" s="411"/>
      <c r="D96" s="437"/>
      <c r="E96" s="938" t="s">
        <v>395</v>
      </c>
      <c r="F96" s="946"/>
      <c r="G96" s="426" t="s">
        <v>544</v>
      </c>
      <c r="H96" s="430"/>
      <c r="I96" s="430"/>
    </row>
    <row r="97" spans="1:9" s="386" customFormat="1" ht="32.1" customHeight="1">
      <c r="A97" s="432"/>
      <c r="B97" s="411"/>
      <c r="C97" s="411"/>
      <c r="D97" s="437"/>
      <c r="E97" s="940"/>
      <c r="F97" s="948"/>
      <c r="G97" s="426" t="s">
        <v>545</v>
      </c>
      <c r="H97" s="430"/>
      <c r="I97" s="430"/>
    </row>
    <row r="98" spans="1:9" s="386" customFormat="1" ht="32.1" customHeight="1">
      <c r="A98" s="432"/>
      <c r="B98" s="411"/>
      <c r="C98" s="411"/>
      <c r="D98" s="438"/>
      <c r="E98" s="942"/>
      <c r="F98" s="947"/>
      <c r="G98" s="427" t="s">
        <v>546</v>
      </c>
      <c r="H98" s="431"/>
      <c r="I98" s="431"/>
    </row>
    <row r="99" spans="1:9" s="386" customFormat="1" ht="219.95" customHeight="1">
      <c r="A99" s="432"/>
      <c r="B99" s="457"/>
      <c r="C99" s="457"/>
      <c r="D99" s="915" t="s">
        <v>396</v>
      </c>
      <c r="E99" s="914"/>
      <c r="F99" s="914"/>
      <c r="G99" s="423" t="s">
        <v>547</v>
      </c>
      <c r="H99" s="428"/>
      <c r="I99" s="428"/>
    </row>
    <row r="100" spans="1:9" s="386" customFormat="1" ht="45" customHeight="1">
      <c r="A100" s="432"/>
      <c r="B100" s="411"/>
      <c r="C100" s="437"/>
      <c r="D100" s="909" t="s">
        <v>397</v>
      </c>
      <c r="E100" s="910"/>
      <c r="F100" s="910"/>
      <c r="G100" s="425" t="s">
        <v>548</v>
      </c>
      <c r="H100" s="429"/>
      <c r="I100" s="429"/>
    </row>
    <row r="101" spans="1:9" s="386" customFormat="1" ht="32.1" customHeight="1">
      <c r="A101" s="432"/>
      <c r="B101" s="411"/>
      <c r="C101" s="411"/>
      <c r="D101" s="911"/>
      <c r="E101" s="912"/>
      <c r="F101" s="912"/>
      <c r="G101" s="426" t="s">
        <v>549</v>
      </c>
      <c r="H101" s="430"/>
      <c r="I101" s="430"/>
    </row>
    <row r="102" spans="1:9" s="386" customFormat="1" ht="32.1" customHeight="1">
      <c r="A102" s="432"/>
      <c r="B102" s="411"/>
      <c r="C102" s="411"/>
      <c r="D102" s="911"/>
      <c r="E102" s="912"/>
      <c r="F102" s="912"/>
      <c r="G102" s="426" t="s">
        <v>550</v>
      </c>
      <c r="H102" s="430"/>
      <c r="I102" s="430"/>
    </row>
    <row r="103" spans="1:9" s="386" customFormat="1" ht="32.1" customHeight="1">
      <c r="A103" s="432"/>
      <c r="B103" s="411"/>
      <c r="C103" s="411"/>
      <c r="D103" s="911"/>
      <c r="E103" s="912"/>
      <c r="F103" s="912"/>
      <c r="G103" s="426" t="s">
        <v>551</v>
      </c>
      <c r="H103" s="430"/>
      <c r="I103" s="430"/>
    </row>
    <row r="104" spans="1:9" s="386" customFormat="1" ht="17.100000000000001" customHeight="1">
      <c r="A104" s="432"/>
      <c r="B104" s="411"/>
      <c r="C104" s="411"/>
      <c r="D104" s="911"/>
      <c r="E104" s="912"/>
      <c r="F104" s="912"/>
      <c r="G104" s="426" t="s">
        <v>552</v>
      </c>
      <c r="H104" s="430"/>
      <c r="I104" s="430"/>
    </row>
    <row r="105" spans="1:9" s="386" customFormat="1" ht="35.1" customHeight="1">
      <c r="A105" s="432"/>
      <c r="B105" s="411"/>
      <c r="C105" s="412"/>
      <c r="D105" s="913"/>
      <c r="E105" s="914"/>
      <c r="F105" s="914"/>
      <c r="G105" s="427" t="s">
        <v>1291</v>
      </c>
      <c r="H105" s="431"/>
      <c r="I105" s="431"/>
    </row>
    <row r="106" spans="1:9" s="386" customFormat="1" ht="17.100000000000001" customHeight="1">
      <c r="A106" s="432"/>
      <c r="B106" s="411"/>
      <c r="C106" s="909" t="s">
        <v>553</v>
      </c>
      <c r="D106" s="910"/>
      <c r="E106" s="910"/>
      <c r="F106" s="910"/>
      <c r="G106" s="425" t="s">
        <v>554</v>
      </c>
      <c r="H106" s="429"/>
      <c r="I106" s="429"/>
    </row>
    <row r="107" spans="1:9" s="386" customFormat="1" ht="32.1" customHeight="1">
      <c r="A107" s="432"/>
      <c r="B107" s="411"/>
      <c r="C107" s="911"/>
      <c r="D107" s="912"/>
      <c r="E107" s="912"/>
      <c r="F107" s="912"/>
      <c r="G107" s="426" t="s">
        <v>555</v>
      </c>
      <c r="H107" s="430"/>
      <c r="I107" s="430"/>
    </row>
    <row r="108" spans="1:9" s="386" customFormat="1" ht="45" customHeight="1">
      <c r="A108" s="432"/>
      <c r="B108" s="411"/>
      <c r="C108" s="911"/>
      <c r="D108" s="912"/>
      <c r="E108" s="912"/>
      <c r="F108" s="912"/>
      <c r="G108" s="426" t="s">
        <v>556</v>
      </c>
      <c r="H108" s="430"/>
      <c r="I108" s="430"/>
    </row>
    <row r="109" spans="1:9" s="386" customFormat="1" ht="57.95" customHeight="1">
      <c r="A109" s="432"/>
      <c r="B109" s="411"/>
      <c r="C109" s="911"/>
      <c r="D109" s="912"/>
      <c r="E109" s="912"/>
      <c r="F109" s="912"/>
      <c r="G109" s="426" t="s">
        <v>557</v>
      </c>
      <c r="H109" s="430"/>
      <c r="I109" s="430"/>
    </row>
    <row r="110" spans="1:9" s="386" customFormat="1" ht="32.1" customHeight="1">
      <c r="A110" s="432"/>
      <c r="B110" s="411"/>
      <c r="C110" s="913"/>
      <c r="D110" s="914"/>
      <c r="E110" s="914"/>
      <c r="F110" s="914"/>
      <c r="G110" s="427" t="s">
        <v>558</v>
      </c>
      <c r="H110" s="431"/>
      <c r="I110" s="431"/>
    </row>
    <row r="111" spans="1:9" s="386" customFormat="1" ht="17.100000000000001" customHeight="1">
      <c r="A111" s="432"/>
      <c r="B111" s="411"/>
      <c r="C111" s="909" t="s">
        <v>559</v>
      </c>
      <c r="D111" s="910"/>
      <c r="E111" s="910"/>
      <c r="F111" s="910"/>
      <c r="G111" s="425" t="s">
        <v>560</v>
      </c>
      <c r="H111" s="429"/>
      <c r="I111" s="429"/>
    </row>
    <row r="112" spans="1:9" s="386" customFormat="1" ht="32.1" customHeight="1">
      <c r="A112" s="432"/>
      <c r="B112" s="411"/>
      <c r="C112" s="911"/>
      <c r="D112" s="912"/>
      <c r="E112" s="912"/>
      <c r="F112" s="912"/>
      <c r="G112" s="426" t="s">
        <v>561</v>
      </c>
      <c r="H112" s="430"/>
      <c r="I112" s="430"/>
    </row>
    <row r="113" spans="1:9" s="386" customFormat="1" ht="17.100000000000001" customHeight="1">
      <c r="A113" s="432"/>
      <c r="B113" s="411"/>
      <c r="C113" s="911"/>
      <c r="D113" s="912"/>
      <c r="E113" s="912"/>
      <c r="F113" s="912"/>
      <c r="G113" s="426" t="s">
        <v>562</v>
      </c>
      <c r="H113" s="430"/>
      <c r="I113" s="430"/>
    </row>
    <row r="114" spans="1:9" s="386" customFormat="1" ht="32.1" customHeight="1">
      <c r="A114" s="432"/>
      <c r="B114" s="411"/>
      <c r="C114" s="911"/>
      <c r="D114" s="912"/>
      <c r="E114" s="912"/>
      <c r="F114" s="912"/>
      <c r="G114" s="456" t="s">
        <v>563</v>
      </c>
      <c r="H114" s="430"/>
      <c r="I114" s="430"/>
    </row>
    <row r="115" spans="1:9" s="386" customFormat="1" ht="16.5" customHeight="1">
      <c r="A115" s="432"/>
      <c r="B115" s="411"/>
      <c r="C115" s="911"/>
      <c r="D115" s="912"/>
      <c r="E115" s="912"/>
      <c r="F115" s="912"/>
      <c r="G115" s="456" t="s">
        <v>1292</v>
      </c>
      <c r="H115" s="430"/>
      <c r="I115" s="430"/>
    </row>
    <row r="116" spans="1:9" s="386" customFormat="1" ht="32.1" customHeight="1">
      <c r="A116" s="432"/>
      <c r="B116" s="411"/>
      <c r="C116" s="911"/>
      <c r="D116" s="912"/>
      <c r="E116" s="912"/>
      <c r="F116" s="912"/>
      <c r="G116" s="426" t="s">
        <v>1293</v>
      </c>
      <c r="H116" s="430"/>
      <c r="I116" s="430"/>
    </row>
    <row r="117" spans="1:9" s="386" customFormat="1" ht="32.1" customHeight="1">
      <c r="A117" s="432"/>
      <c r="B117" s="411"/>
      <c r="C117" s="911"/>
      <c r="D117" s="912"/>
      <c r="E117" s="912"/>
      <c r="F117" s="912"/>
      <c r="G117" s="426" t="s">
        <v>1294</v>
      </c>
      <c r="H117" s="430"/>
      <c r="I117" s="430"/>
    </row>
    <row r="118" spans="1:9" s="386" customFormat="1" ht="17.100000000000001" customHeight="1">
      <c r="A118" s="432"/>
      <c r="B118" s="411"/>
      <c r="C118" s="911"/>
      <c r="D118" s="912"/>
      <c r="E118" s="912"/>
      <c r="F118" s="912"/>
      <c r="G118" s="426" t="s">
        <v>1295</v>
      </c>
      <c r="H118" s="430"/>
      <c r="I118" s="430"/>
    </row>
    <row r="119" spans="1:9" s="386" customFormat="1" ht="99.95" customHeight="1">
      <c r="A119" s="432"/>
      <c r="B119" s="411"/>
      <c r="C119" s="913"/>
      <c r="D119" s="914"/>
      <c r="E119" s="914"/>
      <c r="F119" s="914"/>
      <c r="G119" s="427" t="s">
        <v>1296</v>
      </c>
      <c r="H119" s="431"/>
      <c r="I119" s="431"/>
    </row>
    <row r="120" spans="1:9" s="386" customFormat="1" ht="32.1" customHeight="1">
      <c r="A120" s="432"/>
      <c r="B120" s="411"/>
      <c r="C120" s="938" t="s">
        <v>564</v>
      </c>
      <c r="D120" s="939"/>
      <c r="E120" s="939"/>
      <c r="F120" s="939"/>
      <c r="G120" s="425" t="s">
        <v>1335</v>
      </c>
      <c r="H120" s="429"/>
      <c r="I120" s="429"/>
    </row>
    <row r="121" spans="1:9" s="386" customFormat="1" ht="45" customHeight="1">
      <c r="A121" s="432"/>
      <c r="B121" s="411"/>
      <c r="C121" s="942"/>
      <c r="D121" s="943"/>
      <c r="E121" s="943"/>
      <c r="F121" s="943"/>
      <c r="G121" s="427" t="s">
        <v>565</v>
      </c>
      <c r="H121" s="431"/>
      <c r="I121" s="431"/>
    </row>
    <row r="122" spans="1:9" s="386" customFormat="1" ht="17.100000000000001" customHeight="1">
      <c r="A122" s="432"/>
      <c r="B122" s="411"/>
      <c r="C122" s="411" t="s">
        <v>566</v>
      </c>
      <c r="D122" s="392"/>
      <c r="E122" s="392"/>
      <c r="F122" s="390"/>
      <c r="G122" s="384"/>
      <c r="H122" s="394"/>
      <c r="I122" s="439"/>
    </row>
    <row r="123" spans="1:9" s="386" customFormat="1" ht="99.95" customHeight="1">
      <c r="A123" s="432"/>
      <c r="B123" s="411"/>
      <c r="C123" s="411"/>
      <c r="D123" s="909" t="s">
        <v>398</v>
      </c>
      <c r="E123" s="910"/>
      <c r="F123" s="936"/>
      <c r="G123" s="447" t="s">
        <v>567</v>
      </c>
      <c r="H123" s="429"/>
      <c r="I123" s="429"/>
    </row>
    <row r="124" spans="1:9" s="386" customFormat="1" ht="45" customHeight="1">
      <c r="A124" s="432"/>
      <c r="B124" s="411"/>
      <c r="C124" s="411"/>
      <c r="D124" s="913"/>
      <c r="E124" s="914"/>
      <c r="F124" s="937"/>
      <c r="G124" s="468" t="s">
        <v>568</v>
      </c>
      <c r="H124" s="431"/>
      <c r="I124" s="431"/>
    </row>
    <row r="125" spans="1:9" s="386" customFormat="1" ht="32.1" customHeight="1">
      <c r="A125" s="432"/>
      <c r="B125" s="437"/>
      <c r="C125" s="437"/>
      <c r="D125" s="931" t="s">
        <v>399</v>
      </c>
      <c r="E125" s="931"/>
      <c r="F125" s="932"/>
      <c r="G125" s="447" t="s">
        <v>569</v>
      </c>
      <c r="H125" s="429"/>
      <c r="I125" s="429"/>
    </row>
    <row r="126" spans="1:9" s="386" customFormat="1" ht="17.100000000000001" customHeight="1">
      <c r="A126" s="432"/>
      <c r="B126" s="411"/>
      <c r="C126" s="437"/>
      <c r="D126" s="951"/>
      <c r="E126" s="951"/>
      <c r="F126" s="952"/>
      <c r="G126" s="441" t="s">
        <v>570</v>
      </c>
      <c r="H126" s="430"/>
      <c r="I126" s="430"/>
    </row>
    <row r="127" spans="1:9" s="386" customFormat="1" ht="39.950000000000003" customHeight="1">
      <c r="A127" s="432"/>
      <c r="B127" s="411"/>
      <c r="C127" s="437"/>
      <c r="D127" s="951"/>
      <c r="E127" s="951"/>
      <c r="F127" s="952"/>
      <c r="G127" s="703" t="s">
        <v>571</v>
      </c>
      <c r="H127" s="451"/>
      <c r="I127" s="451"/>
    </row>
    <row r="128" spans="1:9" s="386" customFormat="1" ht="18" customHeight="1">
      <c r="A128" s="432"/>
      <c r="B128" s="411"/>
      <c r="C128" s="438"/>
      <c r="D128" s="934"/>
      <c r="E128" s="934"/>
      <c r="F128" s="935"/>
      <c r="G128" s="427" t="s">
        <v>1336</v>
      </c>
      <c r="H128" s="431"/>
      <c r="I128" s="431"/>
    </row>
    <row r="129" spans="1:9" s="386" customFormat="1" ht="17.100000000000001" customHeight="1">
      <c r="A129" s="432"/>
      <c r="B129" s="411"/>
      <c r="C129" s="938" t="s">
        <v>572</v>
      </c>
      <c r="D129" s="939"/>
      <c r="E129" s="939"/>
      <c r="F129" s="946"/>
      <c r="G129" s="447" t="s">
        <v>400</v>
      </c>
      <c r="H129" s="429"/>
      <c r="I129" s="429"/>
    </row>
    <row r="130" spans="1:9" s="386" customFormat="1" ht="17.100000000000001" customHeight="1">
      <c r="A130" s="432"/>
      <c r="B130" s="411"/>
      <c r="C130" s="940"/>
      <c r="D130" s="941"/>
      <c r="E130" s="941"/>
      <c r="F130" s="948"/>
      <c r="G130" s="441" t="s">
        <v>573</v>
      </c>
      <c r="H130" s="430"/>
      <c r="I130" s="430"/>
    </row>
    <row r="131" spans="1:9" s="386" customFormat="1" ht="32.1" customHeight="1">
      <c r="A131" s="432"/>
      <c r="B131" s="411"/>
      <c r="C131" s="940"/>
      <c r="D131" s="941"/>
      <c r="E131" s="941"/>
      <c r="F131" s="948"/>
      <c r="G131" s="441" t="s">
        <v>574</v>
      </c>
      <c r="H131" s="430"/>
      <c r="I131" s="430"/>
    </row>
    <row r="132" spans="1:9" s="386" customFormat="1" ht="32.1" customHeight="1">
      <c r="A132" s="432"/>
      <c r="B132" s="411"/>
      <c r="C132" s="940"/>
      <c r="D132" s="941"/>
      <c r="E132" s="941"/>
      <c r="F132" s="948"/>
      <c r="G132" s="441" t="s">
        <v>575</v>
      </c>
      <c r="H132" s="430"/>
      <c r="I132" s="430"/>
    </row>
    <row r="133" spans="1:9" s="386" customFormat="1" ht="32.1" customHeight="1">
      <c r="A133" s="432"/>
      <c r="B133" s="411"/>
      <c r="C133" s="940"/>
      <c r="D133" s="941"/>
      <c r="E133" s="941"/>
      <c r="F133" s="948"/>
      <c r="G133" s="441" t="s">
        <v>576</v>
      </c>
      <c r="H133" s="430"/>
      <c r="I133" s="430"/>
    </row>
    <row r="134" spans="1:9" s="386" customFormat="1" ht="32.1" customHeight="1">
      <c r="A134" s="432"/>
      <c r="B134" s="411"/>
      <c r="C134" s="942"/>
      <c r="D134" s="943"/>
      <c r="E134" s="943"/>
      <c r="F134" s="947"/>
      <c r="G134" s="448" t="s">
        <v>577</v>
      </c>
      <c r="H134" s="431"/>
      <c r="I134" s="431"/>
    </row>
    <row r="135" spans="1:9" s="386" customFormat="1" ht="32.1" customHeight="1">
      <c r="A135" s="432"/>
      <c r="B135" s="411"/>
      <c r="C135" s="909" t="s">
        <v>578</v>
      </c>
      <c r="D135" s="910"/>
      <c r="E135" s="910"/>
      <c r="F135" s="936"/>
      <c r="G135" s="447" t="s">
        <v>579</v>
      </c>
      <c r="H135" s="429"/>
      <c r="I135" s="429"/>
    </row>
    <row r="136" spans="1:9" s="386" customFormat="1" ht="32.1" customHeight="1">
      <c r="A136" s="432"/>
      <c r="B136" s="411"/>
      <c r="C136" s="911"/>
      <c r="D136" s="912"/>
      <c r="E136" s="912"/>
      <c r="F136" s="949"/>
      <c r="G136" s="441" t="s">
        <v>580</v>
      </c>
      <c r="H136" s="430"/>
      <c r="I136" s="430"/>
    </row>
    <row r="137" spans="1:9" s="386" customFormat="1" ht="32.1" customHeight="1">
      <c r="A137" s="432"/>
      <c r="B137" s="411"/>
      <c r="C137" s="913"/>
      <c r="D137" s="914"/>
      <c r="E137" s="914"/>
      <c r="F137" s="937"/>
      <c r="G137" s="448" t="s">
        <v>581</v>
      </c>
      <c r="H137" s="431"/>
      <c r="I137" s="431"/>
    </row>
    <row r="138" spans="1:9" s="386" customFormat="1" ht="17.100000000000001" customHeight="1">
      <c r="A138" s="432"/>
      <c r="B138" s="411"/>
      <c r="C138" s="437" t="s">
        <v>582</v>
      </c>
      <c r="D138" s="392"/>
      <c r="E138" s="392"/>
      <c r="F138" s="390"/>
      <c r="G138" s="384"/>
      <c r="H138" s="394"/>
      <c r="I138" s="439"/>
    </row>
    <row r="139" spans="1:9" s="386" customFormat="1" ht="302.10000000000002" customHeight="1">
      <c r="A139" s="432"/>
      <c r="B139" s="411"/>
      <c r="C139" s="437"/>
      <c r="D139" s="953" t="s">
        <v>401</v>
      </c>
      <c r="E139" s="954"/>
      <c r="F139" s="955"/>
      <c r="G139" s="419" t="s">
        <v>1337</v>
      </c>
      <c r="H139" s="428"/>
      <c r="I139" s="428"/>
    </row>
    <row r="140" spans="1:9" s="386" customFormat="1" ht="57.95" customHeight="1">
      <c r="A140" s="432"/>
      <c r="B140" s="411"/>
      <c r="C140" s="437"/>
      <c r="D140" s="415" t="s">
        <v>402</v>
      </c>
      <c r="E140" s="406"/>
      <c r="F140" s="407"/>
      <c r="G140" s="419" t="s">
        <v>583</v>
      </c>
      <c r="H140" s="428"/>
      <c r="I140" s="428"/>
    </row>
    <row r="141" spans="1:9" s="386" customFormat="1" ht="32.1" customHeight="1">
      <c r="A141" s="432"/>
      <c r="B141" s="411"/>
      <c r="C141" s="411"/>
      <c r="D141" s="437"/>
      <c r="E141" s="938" t="s">
        <v>403</v>
      </c>
      <c r="F141" s="939"/>
      <c r="G141" s="420" t="s">
        <v>584</v>
      </c>
      <c r="H141" s="429"/>
      <c r="I141" s="429"/>
    </row>
    <row r="142" spans="1:9" s="386" customFormat="1" ht="32.1" customHeight="1">
      <c r="A142" s="432"/>
      <c r="B142" s="411"/>
      <c r="C142" s="411"/>
      <c r="D142" s="437"/>
      <c r="E142" s="940"/>
      <c r="F142" s="941"/>
      <c r="G142" s="421" t="s">
        <v>585</v>
      </c>
      <c r="H142" s="430"/>
      <c r="I142" s="430"/>
    </row>
    <row r="143" spans="1:9" s="386" customFormat="1" ht="45" customHeight="1">
      <c r="A143" s="432"/>
      <c r="B143" s="411"/>
      <c r="C143" s="411"/>
      <c r="D143" s="437"/>
      <c r="E143" s="942"/>
      <c r="F143" s="943"/>
      <c r="G143" s="422" t="s">
        <v>586</v>
      </c>
      <c r="H143" s="431"/>
      <c r="I143" s="431"/>
    </row>
    <row r="144" spans="1:9" s="386" customFormat="1" ht="57.95" customHeight="1">
      <c r="A144" s="432"/>
      <c r="B144" s="411"/>
      <c r="C144" s="411"/>
      <c r="D144" s="437"/>
      <c r="E144" s="938" t="s">
        <v>404</v>
      </c>
      <c r="F144" s="939"/>
      <c r="G144" s="420" t="s">
        <v>587</v>
      </c>
      <c r="H144" s="429"/>
      <c r="I144" s="429"/>
    </row>
    <row r="145" spans="1:9" s="386" customFormat="1" ht="32.1" customHeight="1">
      <c r="A145" s="432"/>
      <c r="B145" s="411"/>
      <c r="C145" s="437"/>
      <c r="D145" s="437"/>
      <c r="E145" s="940"/>
      <c r="F145" s="941"/>
      <c r="G145" s="421" t="s">
        <v>588</v>
      </c>
      <c r="H145" s="430"/>
      <c r="I145" s="430"/>
    </row>
    <row r="146" spans="1:9" s="386" customFormat="1" ht="17.100000000000001" customHeight="1">
      <c r="A146" s="432"/>
      <c r="B146" s="411"/>
      <c r="C146" s="411"/>
      <c r="D146" s="411"/>
      <c r="E146" s="940"/>
      <c r="F146" s="941"/>
      <c r="G146" s="421" t="s">
        <v>589</v>
      </c>
      <c r="H146" s="430"/>
      <c r="I146" s="430"/>
    </row>
    <row r="147" spans="1:9" s="386" customFormat="1" ht="45" customHeight="1">
      <c r="A147" s="432"/>
      <c r="B147" s="411"/>
      <c r="C147" s="437"/>
      <c r="D147" s="437"/>
      <c r="E147" s="940"/>
      <c r="F147" s="941"/>
      <c r="G147" s="421" t="s">
        <v>590</v>
      </c>
      <c r="H147" s="430"/>
      <c r="I147" s="430"/>
    </row>
    <row r="148" spans="1:9" s="386" customFormat="1" ht="45" customHeight="1">
      <c r="A148" s="432"/>
      <c r="B148" s="411"/>
      <c r="C148" s="437"/>
      <c r="D148" s="437"/>
      <c r="E148" s="940"/>
      <c r="F148" s="941"/>
      <c r="G148" s="421" t="s">
        <v>591</v>
      </c>
      <c r="H148" s="430"/>
      <c r="I148" s="430"/>
    </row>
    <row r="149" spans="1:9" s="386" customFormat="1" ht="32.1" customHeight="1">
      <c r="A149" s="432"/>
      <c r="B149" s="411"/>
      <c r="C149" s="437"/>
      <c r="D149" s="437"/>
      <c r="E149" s="942"/>
      <c r="F149" s="943"/>
      <c r="G149" s="422" t="s">
        <v>592</v>
      </c>
      <c r="H149" s="431"/>
      <c r="I149" s="431"/>
    </row>
    <row r="150" spans="1:9" s="386" customFormat="1" ht="279.95" customHeight="1">
      <c r="A150" s="432"/>
      <c r="B150" s="411"/>
      <c r="C150" s="437"/>
      <c r="D150" s="438"/>
      <c r="E150" s="944" t="s">
        <v>405</v>
      </c>
      <c r="F150" s="945"/>
      <c r="G150" s="419" t="s">
        <v>593</v>
      </c>
      <c r="H150" s="428"/>
      <c r="I150" s="428"/>
    </row>
    <row r="151" spans="1:9" s="386" customFormat="1" ht="32.1" customHeight="1">
      <c r="A151" s="433"/>
      <c r="B151" s="412"/>
      <c r="C151" s="944" t="s">
        <v>594</v>
      </c>
      <c r="D151" s="945"/>
      <c r="E151" s="945"/>
      <c r="F151" s="945"/>
      <c r="G151" s="419" t="s">
        <v>595</v>
      </c>
      <c r="H151" s="428"/>
      <c r="I151" s="428"/>
    </row>
    <row r="152" spans="1:9" s="386" customFormat="1" ht="17.100000000000001" customHeight="1">
      <c r="A152" s="416" t="s">
        <v>596</v>
      </c>
      <c r="B152" s="387"/>
      <c r="C152" s="395"/>
      <c r="D152" s="395"/>
      <c r="E152" s="435"/>
      <c r="F152" s="396"/>
      <c r="G152" s="395"/>
      <c r="H152" s="404"/>
      <c r="I152" s="436"/>
    </row>
    <row r="153" spans="1:9" s="386" customFormat="1" ht="17.100000000000001" customHeight="1">
      <c r="A153" s="432"/>
      <c r="B153" s="405" t="s">
        <v>455</v>
      </c>
      <c r="C153" s="406"/>
      <c r="D153" s="406"/>
      <c r="E153" s="406"/>
      <c r="F153" s="407"/>
      <c r="G153" s="408"/>
      <c r="H153" s="409"/>
      <c r="I153" s="410"/>
    </row>
    <row r="154" spans="1:9" s="386" customFormat="1" ht="45" customHeight="1">
      <c r="A154" s="432"/>
      <c r="B154" s="411"/>
      <c r="C154" s="915" t="s">
        <v>456</v>
      </c>
      <c r="D154" s="916"/>
      <c r="E154" s="916"/>
      <c r="F154" s="916"/>
      <c r="G154" s="419" t="s">
        <v>406</v>
      </c>
      <c r="H154" s="428"/>
      <c r="I154" s="428"/>
    </row>
    <row r="155" spans="1:9" s="386" customFormat="1" ht="17.100000000000001" customHeight="1">
      <c r="A155" s="432"/>
      <c r="B155" s="411"/>
      <c r="C155" s="909" t="s">
        <v>458</v>
      </c>
      <c r="D155" s="910"/>
      <c r="E155" s="910"/>
      <c r="F155" s="910"/>
      <c r="G155" s="420" t="s">
        <v>597</v>
      </c>
      <c r="H155" s="429"/>
      <c r="I155" s="429"/>
    </row>
    <row r="156" spans="1:9" s="386" customFormat="1" ht="17.100000000000001" customHeight="1">
      <c r="A156" s="432"/>
      <c r="B156" s="411"/>
      <c r="C156" s="911"/>
      <c r="D156" s="912"/>
      <c r="E156" s="912"/>
      <c r="F156" s="912"/>
      <c r="G156" s="458" t="s">
        <v>1273</v>
      </c>
      <c r="H156" s="434"/>
      <c r="I156" s="434"/>
    </row>
    <row r="157" spans="1:9" s="386" customFormat="1" ht="17.100000000000001" customHeight="1">
      <c r="A157" s="432"/>
      <c r="B157" s="411"/>
      <c r="C157" s="911"/>
      <c r="D157" s="912"/>
      <c r="E157" s="912"/>
      <c r="F157" s="912"/>
      <c r="G157" s="421" t="s">
        <v>1297</v>
      </c>
      <c r="H157" s="430"/>
      <c r="I157" s="430"/>
    </row>
    <row r="158" spans="1:9" s="386" customFormat="1" ht="17.100000000000001" customHeight="1">
      <c r="A158" s="432"/>
      <c r="B158" s="411"/>
      <c r="C158" s="911"/>
      <c r="D158" s="912"/>
      <c r="E158" s="912"/>
      <c r="F158" s="912"/>
      <c r="G158" s="421" t="s">
        <v>1298</v>
      </c>
      <c r="H158" s="430"/>
      <c r="I158" s="430"/>
    </row>
    <row r="159" spans="1:9" s="386" customFormat="1" ht="17.100000000000001" customHeight="1">
      <c r="A159" s="432"/>
      <c r="B159" s="411"/>
      <c r="C159" s="911"/>
      <c r="D159" s="912"/>
      <c r="E159" s="912"/>
      <c r="F159" s="912"/>
      <c r="G159" s="421" t="s">
        <v>1299</v>
      </c>
      <c r="H159" s="430"/>
      <c r="I159" s="430"/>
    </row>
    <row r="160" spans="1:9" s="386" customFormat="1" ht="17.100000000000001" customHeight="1">
      <c r="A160" s="432"/>
      <c r="B160" s="411"/>
      <c r="C160" s="911"/>
      <c r="D160" s="912"/>
      <c r="E160" s="912"/>
      <c r="F160" s="912"/>
      <c r="G160" s="421" t="s">
        <v>1300</v>
      </c>
      <c r="H160" s="430"/>
      <c r="I160" s="430"/>
    </row>
    <row r="161" spans="1:9" s="386" customFormat="1" ht="17.100000000000001" customHeight="1">
      <c r="A161" s="432"/>
      <c r="B161" s="411"/>
      <c r="C161" s="911"/>
      <c r="D161" s="912"/>
      <c r="E161" s="912"/>
      <c r="F161" s="912"/>
      <c r="G161" s="698" t="s">
        <v>1338</v>
      </c>
      <c r="H161" s="451"/>
      <c r="I161" s="451"/>
    </row>
    <row r="162" spans="1:9" s="386" customFormat="1" ht="17.100000000000001" customHeight="1">
      <c r="A162" s="432"/>
      <c r="B162" s="411"/>
      <c r="C162" s="913"/>
      <c r="D162" s="914"/>
      <c r="E162" s="914"/>
      <c r="F162" s="914"/>
      <c r="G162" s="422" t="s">
        <v>645</v>
      </c>
      <c r="H162" s="431"/>
      <c r="I162" s="431"/>
    </row>
    <row r="163" spans="1:9" s="386" customFormat="1" ht="45" customHeight="1">
      <c r="A163" s="432"/>
      <c r="B163" s="411"/>
      <c r="C163" s="909" t="s">
        <v>504</v>
      </c>
      <c r="D163" s="910"/>
      <c r="E163" s="910"/>
      <c r="F163" s="910"/>
      <c r="G163" s="420" t="s">
        <v>598</v>
      </c>
      <c r="H163" s="429"/>
      <c r="I163" s="429"/>
    </row>
    <row r="164" spans="1:9" s="386" customFormat="1" ht="32.1" customHeight="1">
      <c r="A164" s="432"/>
      <c r="B164" s="411"/>
      <c r="C164" s="913"/>
      <c r="D164" s="914"/>
      <c r="E164" s="914"/>
      <c r="F164" s="914"/>
      <c r="G164" s="422" t="s">
        <v>599</v>
      </c>
      <c r="H164" s="431"/>
      <c r="I164" s="431"/>
    </row>
    <row r="165" spans="1:9" s="386" customFormat="1" ht="17.100000000000001" customHeight="1">
      <c r="A165" s="432"/>
      <c r="B165" s="411"/>
      <c r="C165" s="909" t="s">
        <v>600</v>
      </c>
      <c r="D165" s="910"/>
      <c r="E165" s="910"/>
      <c r="F165" s="910"/>
      <c r="G165" s="420" t="s">
        <v>601</v>
      </c>
      <c r="H165" s="429"/>
      <c r="I165" s="429"/>
    </row>
    <row r="166" spans="1:9" s="386" customFormat="1" ht="45" customHeight="1">
      <c r="A166" s="432"/>
      <c r="B166" s="411"/>
      <c r="C166" s="913"/>
      <c r="D166" s="914"/>
      <c r="E166" s="914"/>
      <c r="F166" s="914"/>
      <c r="G166" s="422" t="s">
        <v>602</v>
      </c>
      <c r="H166" s="431"/>
      <c r="I166" s="431"/>
    </row>
    <row r="167" spans="1:9" s="386" customFormat="1" ht="45" customHeight="1">
      <c r="A167" s="432"/>
      <c r="B167" s="411"/>
      <c r="C167" s="909" t="s">
        <v>603</v>
      </c>
      <c r="D167" s="910"/>
      <c r="E167" s="910"/>
      <c r="F167" s="910"/>
      <c r="G167" s="420" t="s">
        <v>1301</v>
      </c>
      <c r="H167" s="429"/>
      <c r="I167" s="429"/>
    </row>
    <row r="168" spans="1:9" s="386" customFormat="1" ht="72" customHeight="1">
      <c r="A168" s="432"/>
      <c r="B168" s="411"/>
      <c r="C168" s="911"/>
      <c r="D168" s="912"/>
      <c r="E168" s="912"/>
      <c r="F168" s="912"/>
      <c r="G168" s="421" t="s">
        <v>1302</v>
      </c>
      <c r="H168" s="430"/>
      <c r="I168" s="430"/>
    </row>
    <row r="169" spans="1:9" s="386" customFormat="1" ht="57.95" customHeight="1">
      <c r="A169" s="432"/>
      <c r="B169" s="412"/>
      <c r="C169" s="913"/>
      <c r="D169" s="914"/>
      <c r="E169" s="914"/>
      <c r="F169" s="914"/>
      <c r="G169" s="422" t="s">
        <v>1303</v>
      </c>
      <c r="H169" s="431"/>
      <c r="I169" s="431"/>
    </row>
    <row r="170" spans="1:9" s="386" customFormat="1" ht="17.100000000000001" customHeight="1">
      <c r="A170" s="432"/>
      <c r="B170" s="405" t="s">
        <v>604</v>
      </c>
      <c r="C170" s="392"/>
      <c r="D170" s="392"/>
      <c r="E170" s="392"/>
      <c r="F170" s="390"/>
      <c r="G170" s="384"/>
      <c r="H170" s="394"/>
      <c r="I170" s="439"/>
    </row>
    <row r="171" spans="1:9" s="386" customFormat="1" ht="45" customHeight="1">
      <c r="A171" s="432"/>
      <c r="B171" s="411"/>
      <c r="C171" s="938" t="s">
        <v>1274</v>
      </c>
      <c r="D171" s="939"/>
      <c r="E171" s="939"/>
      <c r="F171" s="946"/>
      <c r="G171" s="420" t="s">
        <v>1275</v>
      </c>
      <c r="H171" s="429"/>
      <c r="I171" s="429"/>
    </row>
    <row r="172" spans="1:9" s="386" customFormat="1" ht="17.100000000000001" customHeight="1">
      <c r="A172" s="432"/>
      <c r="B172" s="437"/>
      <c r="C172" s="940"/>
      <c r="D172" s="941"/>
      <c r="E172" s="941"/>
      <c r="F172" s="948"/>
      <c r="G172" s="421" t="s">
        <v>1276</v>
      </c>
      <c r="H172" s="430"/>
      <c r="I172" s="430"/>
    </row>
    <row r="173" spans="1:9" s="386" customFormat="1" ht="30" customHeight="1">
      <c r="A173" s="432"/>
      <c r="B173" s="411"/>
      <c r="C173" s="940"/>
      <c r="D173" s="941"/>
      <c r="E173" s="941"/>
      <c r="F173" s="948"/>
      <c r="G173" s="421" t="s">
        <v>1277</v>
      </c>
      <c r="H173" s="430"/>
      <c r="I173" s="430"/>
    </row>
    <row r="174" spans="1:9" s="386" customFormat="1" ht="30" customHeight="1">
      <c r="A174" s="432"/>
      <c r="B174" s="411"/>
      <c r="C174" s="942"/>
      <c r="D174" s="943"/>
      <c r="E174" s="943"/>
      <c r="F174" s="947"/>
      <c r="G174" s="422" t="s">
        <v>1278</v>
      </c>
      <c r="H174" s="431"/>
      <c r="I174" s="431"/>
    </row>
    <row r="175" spans="1:9" s="386" customFormat="1" ht="32.1" customHeight="1">
      <c r="A175" s="432"/>
      <c r="B175" s="411"/>
      <c r="C175" s="938" t="s">
        <v>1304</v>
      </c>
      <c r="D175" s="939"/>
      <c r="E175" s="939"/>
      <c r="F175" s="946"/>
      <c r="G175" s="420" t="s">
        <v>605</v>
      </c>
      <c r="H175" s="429"/>
      <c r="I175" s="429"/>
    </row>
    <row r="176" spans="1:9" s="386" customFormat="1" ht="32.1" customHeight="1">
      <c r="A176" s="432"/>
      <c r="B176" s="437"/>
      <c r="C176" s="940"/>
      <c r="D176" s="941"/>
      <c r="E176" s="941"/>
      <c r="F176" s="948"/>
      <c r="G176" s="421" t="s">
        <v>606</v>
      </c>
      <c r="H176" s="430"/>
      <c r="I176" s="430"/>
    </row>
    <row r="177" spans="1:9" s="386" customFormat="1" ht="17.100000000000001" customHeight="1">
      <c r="A177" s="432"/>
      <c r="B177" s="411"/>
      <c r="C177" s="940"/>
      <c r="D177" s="941"/>
      <c r="E177" s="941"/>
      <c r="F177" s="948"/>
      <c r="G177" s="421" t="s">
        <v>607</v>
      </c>
      <c r="H177" s="430"/>
      <c r="I177" s="430"/>
    </row>
    <row r="178" spans="1:9" s="386" customFormat="1" ht="45" customHeight="1">
      <c r="A178" s="432"/>
      <c r="B178" s="411"/>
      <c r="C178" s="942"/>
      <c r="D178" s="943"/>
      <c r="E178" s="943"/>
      <c r="F178" s="947"/>
      <c r="G178" s="422" t="s">
        <v>608</v>
      </c>
      <c r="H178" s="431"/>
      <c r="I178" s="431"/>
    </row>
    <row r="179" spans="1:9" s="386" customFormat="1" ht="45" customHeight="1">
      <c r="A179" s="432"/>
      <c r="B179" s="437"/>
      <c r="C179" s="938" t="s">
        <v>1305</v>
      </c>
      <c r="D179" s="939"/>
      <c r="E179" s="939"/>
      <c r="F179" s="946"/>
      <c r="G179" s="455" t="s">
        <v>609</v>
      </c>
      <c r="H179" s="434"/>
      <c r="I179" s="434"/>
    </row>
    <row r="180" spans="1:9" s="386" customFormat="1" ht="32.1" customHeight="1">
      <c r="A180" s="432"/>
      <c r="B180" s="411"/>
      <c r="C180" s="940"/>
      <c r="D180" s="941"/>
      <c r="E180" s="941"/>
      <c r="F180" s="948"/>
      <c r="G180" s="453" t="s">
        <v>610</v>
      </c>
      <c r="H180" s="430"/>
      <c r="I180" s="430"/>
    </row>
    <row r="181" spans="1:9" s="386" customFormat="1" ht="17.100000000000001" customHeight="1">
      <c r="A181" s="432"/>
      <c r="B181" s="411"/>
      <c r="C181" s="940"/>
      <c r="D181" s="941"/>
      <c r="E181" s="941"/>
      <c r="F181" s="948"/>
      <c r="G181" s="453" t="s">
        <v>611</v>
      </c>
      <c r="H181" s="430"/>
      <c r="I181" s="430"/>
    </row>
    <row r="182" spans="1:9" s="386" customFormat="1" ht="45" customHeight="1">
      <c r="A182" s="432"/>
      <c r="B182" s="411"/>
      <c r="C182" s="942"/>
      <c r="D182" s="943"/>
      <c r="E182" s="943"/>
      <c r="F182" s="947"/>
      <c r="G182" s="454" t="s">
        <v>612</v>
      </c>
      <c r="H182" s="431"/>
      <c r="I182" s="431"/>
    </row>
    <row r="183" spans="1:9" s="386" customFormat="1" ht="17.100000000000001" customHeight="1">
      <c r="A183" s="432"/>
      <c r="B183" s="411"/>
      <c r="C183" s="437" t="s">
        <v>1339</v>
      </c>
      <c r="D183" s="392"/>
      <c r="E183" s="392"/>
      <c r="F183" s="390"/>
      <c r="G183" s="408"/>
      <c r="H183" s="409"/>
      <c r="I183" s="410"/>
    </row>
    <row r="184" spans="1:9" s="386" customFormat="1" ht="32.1" customHeight="1">
      <c r="A184" s="432"/>
      <c r="B184" s="411"/>
      <c r="C184" s="437"/>
      <c r="D184" s="909" t="s">
        <v>613</v>
      </c>
      <c r="E184" s="910"/>
      <c r="F184" s="910"/>
      <c r="G184" s="425" t="s">
        <v>1306</v>
      </c>
      <c r="H184" s="429"/>
      <c r="I184" s="429"/>
    </row>
    <row r="185" spans="1:9" s="386" customFormat="1" ht="32.1" customHeight="1">
      <c r="A185" s="432"/>
      <c r="B185" s="411"/>
      <c r="C185" s="437"/>
      <c r="D185" s="911"/>
      <c r="E185" s="912"/>
      <c r="F185" s="912"/>
      <c r="G185" s="426" t="s">
        <v>614</v>
      </c>
      <c r="H185" s="430"/>
      <c r="I185" s="430"/>
    </row>
    <row r="186" spans="1:9" s="386" customFormat="1" ht="32.1" customHeight="1">
      <c r="A186" s="432"/>
      <c r="B186" s="411"/>
      <c r="C186" s="437"/>
      <c r="D186" s="911"/>
      <c r="E186" s="912"/>
      <c r="F186" s="912"/>
      <c r="G186" s="426" t="s">
        <v>615</v>
      </c>
      <c r="H186" s="430"/>
      <c r="I186" s="430"/>
    </row>
    <row r="187" spans="1:9" s="386" customFormat="1" ht="32.1" customHeight="1">
      <c r="A187" s="432"/>
      <c r="B187" s="411"/>
      <c r="C187" s="437"/>
      <c r="D187" s="911"/>
      <c r="E187" s="912"/>
      <c r="F187" s="912"/>
      <c r="G187" s="426" t="s">
        <v>616</v>
      </c>
      <c r="H187" s="430"/>
      <c r="I187" s="430"/>
    </row>
    <row r="188" spans="1:9" s="386" customFormat="1" ht="17.100000000000001" customHeight="1">
      <c r="A188" s="432"/>
      <c r="B188" s="411"/>
      <c r="C188" s="437"/>
      <c r="D188" s="913"/>
      <c r="E188" s="914"/>
      <c r="F188" s="914"/>
      <c r="G188" s="427" t="s">
        <v>617</v>
      </c>
      <c r="H188" s="431"/>
      <c r="I188" s="431"/>
    </row>
    <row r="189" spans="1:9" s="386" customFormat="1" ht="32.1" customHeight="1">
      <c r="A189" s="432"/>
      <c r="B189" s="411"/>
      <c r="C189" s="437"/>
      <c r="D189" s="909" t="s">
        <v>618</v>
      </c>
      <c r="E189" s="910"/>
      <c r="F189" s="910"/>
      <c r="G189" s="425" t="s">
        <v>619</v>
      </c>
      <c r="H189" s="429"/>
      <c r="I189" s="429"/>
    </row>
    <row r="190" spans="1:9" s="386" customFormat="1" ht="45" customHeight="1">
      <c r="A190" s="432"/>
      <c r="B190" s="411"/>
      <c r="C190" s="437"/>
      <c r="D190" s="913"/>
      <c r="E190" s="914"/>
      <c r="F190" s="914"/>
      <c r="G190" s="427" t="s">
        <v>620</v>
      </c>
      <c r="H190" s="431"/>
      <c r="I190" s="431"/>
    </row>
    <row r="191" spans="1:9" s="386" customFormat="1" ht="17.100000000000001" customHeight="1">
      <c r="A191" s="432"/>
      <c r="B191" s="411"/>
      <c r="C191" s="411"/>
      <c r="D191" s="938" t="s">
        <v>621</v>
      </c>
      <c r="E191" s="939"/>
      <c r="F191" s="939"/>
      <c r="G191" s="425" t="s">
        <v>622</v>
      </c>
      <c r="H191" s="429"/>
      <c r="I191" s="429"/>
    </row>
    <row r="192" spans="1:9" s="386" customFormat="1" ht="45" customHeight="1">
      <c r="A192" s="432"/>
      <c r="B192" s="411"/>
      <c r="C192" s="411"/>
      <c r="D192" s="940"/>
      <c r="E192" s="941"/>
      <c r="F192" s="941"/>
      <c r="G192" s="426" t="s">
        <v>623</v>
      </c>
      <c r="H192" s="430"/>
      <c r="I192" s="430"/>
    </row>
    <row r="193" spans="1:9" s="386" customFormat="1" ht="57.95" customHeight="1">
      <c r="A193" s="432"/>
      <c r="B193" s="411"/>
      <c r="C193" s="412"/>
      <c r="D193" s="942"/>
      <c r="E193" s="943"/>
      <c r="F193" s="943"/>
      <c r="G193" s="427" t="s">
        <v>624</v>
      </c>
      <c r="H193" s="431"/>
      <c r="I193" s="431"/>
    </row>
    <row r="194" spans="1:9" s="386" customFormat="1" ht="17.100000000000001" customHeight="1">
      <c r="A194" s="432"/>
      <c r="B194" s="411"/>
      <c r="C194" s="938" t="s">
        <v>1340</v>
      </c>
      <c r="D194" s="939"/>
      <c r="E194" s="939"/>
      <c r="F194" s="939"/>
      <c r="G194" s="425" t="s">
        <v>625</v>
      </c>
      <c r="H194" s="429"/>
      <c r="I194" s="429"/>
    </row>
    <row r="195" spans="1:9" s="386" customFormat="1" ht="32.1" customHeight="1">
      <c r="A195" s="432"/>
      <c r="B195" s="411"/>
      <c r="C195" s="942"/>
      <c r="D195" s="943"/>
      <c r="E195" s="943"/>
      <c r="F195" s="943"/>
      <c r="G195" s="427" t="s">
        <v>626</v>
      </c>
      <c r="H195" s="431"/>
      <c r="I195" s="431"/>
    </row>
    <row r="196" spans="1:9" s="386" customFormat="1" ht="30" customHeight="1">
      <c r="A196" s="432"/>
      <c r="B196" s="411"/>
      <c r="C196" s="957" t="s">
        <v>1341</v>
      </c>
      <c r="D196" s="958"/>
      <c r="E196" s="958"/>
      <c r="F196" s="959"/>
      <c r="G196" s="704" t="s">
        <v>1342</v>
      </c>
      <c r="H196" s="705"/>
      <c r="I196" s="705"/>
    </row>
    <row r="197" spans="1:9" s="386" customFormat="1" ht="39.950000000000003" customHeight="1">
      <c r="A197" s="432"/>
      <c r="B197" s="411"/>
      <c r="C197" s="960"/>
      <c r="D197" s="961"/>
      <c r="E197" s="961"/>
      <c r="F197" s="962"/>
      <c r="G197" s="427" t="s">
        <v>565</v>
      </c>
      <c r="H197" s="431"/>
      <c r="I197" s="431"/>
    </row>
    <row r="198" spans="1:9" s="386" customFormat="1" ht="32.1" customHeight="1">
      <c r="A198" s="432"/>
      <c r="B198" s="412"/>
      <c r="C198" s="944" t="s">
        <v>722</v>
      </c>
      <c r="D198" s="945"/>
      <c r="E198" s="945"/>
      <c r="F198" s="945"/>
      <c r="G198" s="423" t="s">
        <v>627</v>
      </c>
      <c r="H198" s="428"/>
      <c r="I198" s="428"/>
    </row>
    <row r="199" spans="1:9" s="386" customFormat="1" ht="17.100000000000001" customHeight="1">
      <c r="A199" s="452" t="s">
        <v>628</v>
      </c>
      <c r="B199" s="387"/>
      <c r="C199" s="395"/>
      <c r="D199" s="395"/>
      <c r="E199" s="435"/>
      <c r="F199" s="396"/>
      <c r="G199" s="395"/>
      <c r="H199" s="404"/>
      <c r="I199" s="436"/>
    </row>
    <row r="200" spans="1:9" s="386" customFormat="1" ht="17.100000000000001" customHeight="1">
      <c r="A200" s="432"/>
      <c r="B200" s="405" t="s">
        <v>455</v>
      </c>
      <c r="C200" s="445"/>
      <c r="D200" s="406"/>
      <c r="E200" s="406"/>
      <c r="F200" s="407"/>
      <c r="G200" s="408"/>
      <c r="H200" s="409"/>
      <c r="I200" s="410"/>
    </row>
    <row r="201" spans="1:9" s="386" customFormat="1" ht="32.1" customHeight="1">
      <c r="A201" s="432"/>
      <c r="B201" s="411"/>
      <c r="C201" s="915" t="s">
        <v>456</v>
      </c>
      <c r="D201" s="916"/>
      <c r="E201" s="916"/>
      <c r="F201" s="916"/>
      <c r="G201" s="423" t="s">
        <v>629</v>
      </c>
      <c r="H201" s="428"/>
      <c r="I201" s="428"/>
    </row>
    <row r="202" spans="1:9" s="386" customFormat="1" ht="50.1" customHeight="1">
      <c r="A202" s="432"/>
      <c r="B202" s="411"/>
      <c r="C202" s="909" t="s">
        <v>630</v>
      </c>
      <c r="D202" s="910"/>
      <c r="E202" s="910"/>
      <c r="F202" s="910"/>
      <c r="G202" s="425" t="s">
        <v>631</v>
      </c>
      <c r="H202" s="429"/>
      <c r="I202" s="429"/>
    </row>
    <row r="203" spans="1:9" s="386" customFormat="1" ht="32.1" customHeight="1">
      <c r="A203" s="432"/>
      <c r="B203" s="411"/>
      <c r="C203" s="911"/>
      <c r="D203" s="912"/>
      <c r="E203" s="912"/>
      <c r="F203" s="912"/>
      <c r="G203" s="426" t="s">
        <v>632</v>
      </c>
      <c r="H203" s="430"/>
      <c r="I203" s="430"/>
    </row>
    <row r="204" spans="1:9" s="386" customFormat="1" ht="57.95" customHeight="1">
      <c r="A204" s="432"/>
      <c r="B204" s="411"/>
      <c r="C204" s="911"/>
      <c r="D204" s="912"/>
      <c r="E204" s="912"/>
      <c r="F204" s="912"/>
      <c r="G204" s="426" t="s">
        <v>633</v>
      </c>
      <c r="H204" s="430"/>
      <c r="I204" s="430"/>
    </row>
    <row r="205" spans="1:9" s="386" customFormat="1" ht="45" customHeight="1">
      <c r="A205" s="432"/>
      <c r="B205" s="411"/>
      <c r="C205" s="911"/>
      <c r="D205" s="912"/>
      <c r="E205" s="912"/>
      <c r="F205" s="912"/>
      <c r="G205" s="426" t="s">
        <v>634</v>
      </c>
      <c r="H205" s="430"/>
      <c r="I205" s="430"/>
    </row>
    <row r="206" spans="1:9" s="386" customFormat="1" ht="17.100000000000001" customHeight="1">
      <c r="A206" s="432"/>
      <c r="B206" s="411"/>
      <c r="C206" s="911"/>
      <c r="D206" s="912"/>
      <c r="E206" s="912"/>
      <c r="F206" s="912"/>
      <c r="G206" s="426" t="s">
        <v>635</v>
      </c>
      <c r="H206" s="430"/>
      <c r="I206" s="430"/>
    </row>
    <row r="207" spans="1:9" s="386" customFormat="1" ht="32.1" customHeight="1">
      <c r="A207" s="432"/>
      <c r="B207" s="411"/>
      <c r="C207" s="911"/>
      <c r="D207" s="912"/>
      <c r="E207" s="912"/>
      <c r="F207" s="912"/>
      <c r="G207" s="426" t="s">
        <v>636</v>
      </c>
      <c r="H207" s="430"/>
      <c r="I207" s="430"/>
    </row>
    <row r="208" spans="1:9" s="386" customFormat="1" ht="32.1" customHeight="1">
      <c r="A208" s="432"/>
      <c r="B208" s="411"/>
      <c r="C208" s="913"/>
      <c r="D208" s="914"/>
      <c r="E208" s="914"/>
      <c r="F208" s="914"/>
      <c r="G208" s="427" t="s">
        <v>637</v>
      </c>
      <c r="H208" s="431"/>
      <c r="I208" s="431"/>
    </row>
    <row r="209" spans="1:9" s="386" customFormat="1" ht="17.100000000000001" customHeight="1">
      <c r="A209" s="432"/>
      <c r="B209" s="411"/>
      <c r="C209" s="909" t="s">
        <v>638</v>
      </c>
      <c r="D209" s="910"/>
      <c r="E209" s="910"/>
      <c r="F209" s="910"/>
      <c r="G209" s="425" t="s">
        <v>1185</v>
      </c>
      <c r="H209" s="429"/>
      <c r="I209" s="429"/>
    </row>
    <row r="210" spans="1:9" s="386" customFormat="1" ht="17.100000000000001" customHeight="1">
      <c r="A210" s="432"/>
      <c r="B210" s="411"/>
      <c r="C210" s="911"/>
      <c r="D210" s="912"/>
      <c r="E210" s="912"/>
      <c r="F210" s="912"/>
      <c r="G210" s="426" t="s">
        <v>639</v>
      </c>
      <c r="H210" s="430"/>
      <c r="I210" s="430"/>
    </row>
    <row r="211" spans="1:9" s="386" customFormat="1" ht="17.100000000000001" customHeight="1">
      <c r="A211" s="432"/>
      <c r="B211" s="411"/>
      <c r="C211" s="911"/>
      <c r="D211" s="912"/>
      <c r="E211" s="912"/>
      <c r="F211" s="912"/>
      <c r="G211" s="426" t="s">
        <v>640</v>
      </c>
      <c r="H211" s="430"/>
      <c r="I211" s="430"/>
    </row>
    <row r="212" spans="1:9" s="386" customFormat="1" ht="17.100000000000001" customHeight="1">
      <c r="A212" s="432"/>
      <c r="B212" s="411"/>
      <c r="C212" s="911"/>
      <c r="D212" s="912"/>
      <c r="E212" s="912"/>
      <c r="F212" s="912"/>
      <c r="G212" s="426" t="s">
        <v>641</v>
      </c>
      <c r="H212" s="430"/>
      <c r="I212" s="430"/>
    </row>
    <row r="213" spans="1:9" s="386" customFormat="1" ht="17.100000000000001" customHeight="1">
      <c r="A213" s="432"/>
      <c r="B213" s="411"/>
      <c r="C213" s="911"/>
      <c r="D213" s="912"/>
      <c r="E213" s="912"/>
      <c r="F213" s="912"/>
      <c r="G213" s="426" t="s">
        <v>642</v>
      </c>
      <c r="H213" s="430"/>
      <c r="I213" s="430"/>
    </row>
    <row r="214" spans="1:9" s="386" customFormat="1" ht="17.100000000000001" customHeight="1">
      <c r="A214" s="432"/>
      <c r="B214" s="411"/>
      <c r="C214" s="911"/>
      <c r="D214" s="912"/>
      <c r="E214" s="912"/>
      <c r="F214" s="912"/>
      <c r="G214" s="426" t="s">
        <v>643</v>
      </c>
      <c r="H214" s="430"/>
      <c r="I214" s="430"/>
    </row>
    <row r="215" spans="1:9" s="386" customFormat="1" ht="17.100000000000001" customHeight="1">
      <c r="A215" s="432"/>
      <c r="B215" s="411"/>
      <c r="C215" s="911"/>
      <c r="D215" s="912"/>
      <c r="E215" s="912"/>
      <c r="F215" s="912"/>
      <c r="G215" s="426" t="s">
        <v>644</v>
      </c>
      <c r="H215" s="430"/>
      <c r="I215" s="430"/>
    </row>
    <row r="216" spans="1:9" s="386" customFormat="1" ht="17.100000000000001" customHeight="1">
      <c r="A216" s="432"/>
      <c r="B216" s="411"/>
      <c r="C216" s="913"/>
      <c r="D216" s="914"/>
      <c r="E216" s="914"/>
      <c r="F216" s="914"/>
      <c r="G216" s="427" t="s">
        <v>645</v>
      </c>
      <c r="H216" s="431"/>
      <c r="I216" s="431"/>
    </row>
    <row r="217" spans="1:9" s="386" customFormat="1" ht="17.100000000000001" customHeight="1">
      <c r="A217" s="432"/>
      <c r="B217" s="411"/>
      <c r="C217" s="909" t="s">
        <v>646</v>
      </c>
      <c r="D217" s="910"/>
      <c r="E217" s="910"/>
      <c r="F217" s="910"/>
      <c r="G217" s="425" t="s">
        <v>647</v>
      </c>
      <c r="H217" s="429"/>
      <c r="I217" s="429"/>
    </row>
    <row r="218" spans="1:9" s="386" customFormat="1" ht="32.1" customHeight="1">
      <c r="A218" s="432"/>
      <c r="B218" s="411"/>
      <c r="C218" s="913"/>
      <c r="D218" s="914"/>
      <c r="E218" s="914"/>
      <c r="F218" s="914"/>
      <c r="G218" s="427" t="s">
        <v>648</v>
      </c>
      <c r="H218" s="431"/>
      <c r="I218" s="431"/>
    </row>
    <row r="219" spans="1:9" s="386" customFormat="1" ht="45" customHeight="1">
      <c r="A219" s="432"/>
      <c r="B219" s="411"/>
      <c r="C219" s="909" t="s">
        <v>523</v>
      </c>
      <c r="D219" s="910"/>
      <c r="E219" s="910"/>
      <c r="F219" s="910"/>
      <c r="G219" s="425" t="s">
        <v>1307</v>
      </c>
      <c r="H219" s="429"/>
      <c r="I219" s="429"/>
    </row>
    <row r="220" spans="1:9" s="386" customFormat="1" ht="32.1" customHeight="1">
      <c r="A220" s="432"/>
      <c r="B220" s="411"/>
      <c r="C220" s="911"/>
      <c r="D220" s="912"/>
      <c r="E220" s="912"/>
      <c r="F220" s="912"/>
      <c r="G220" s="426" t="s">
        <v>649</v>
      </c>
      <c r="H220" s="430"/>
      <c r="I220" s="430"/>
    </row>
    <row r="221" spans="1:9" s="386" customFormat="1" ht="45" customHeight="1">
      <c r="A221" s="432"/>
      <c r="B221" s="411"/>
      <c r="C221" s="911"/>
      <c r="D221" s="912"/>
      <c r="E221" s="912"/>
      <c r="F221" s="912"/>
      <c r="G221" s="449" t="s">
        <v>650</v>
      </c>
      <c r="H221" s="451"/>
      <c r="I221" s="451"/>
    </row>
    <row r="222" spans="1:9" s="386" customFormat="1" ht="84.95" customHeight="1">
      <c r="A222" s="432"/>
      <c r="B222" s="411"/>
      <c r="C222" s="911"/>
      <c r="D222" s="912"/>
      <c r="E222" s="912"/>
      <c r="F222" s="912"/>
      <c r="G222" s="450" t="e" vm="1">
        <v>#VALUE!</v>
      </c>
      <c r="H222" s="434"/>
      <c r="I222" s="434"/>
    </row>
    <row r="223" spans="1:9" s="386" customFormat="1" ht="45" customHeight="1">
      <c r="A223" s="432"/>
      <c r="B223" s="411"/>
      <c r="C223" s="911"/>
      <c r="D223" s="912"/>
      <c r="E223" s="912"/>
      <c r="F223" s="912"/>
      <c r="G223" s="426" t="s">
        <v>651</v>
      </c>
      <c r="H223" s="430"/>
      <c r="I223" s="430"/>
    </row>
    <row r="224" spans="1:9" s="386" customFormat="1" ht="32.1" customHeight="1">
      <c r="A224" s="432"/>
      <c r="B224" s="411"/>
      <c r="C224" s="911"/>
      <c r="D224" s="912"/>
      <c r="E224" s="912"/>
      <c r="F224" s="912"/>
      <c r="G224" s="426" t="s">
        <v>652</v>
      </c>
      <c r="H224" s="430"/>
      <c r="I224" s="430"/>
    </row>
    <row r="225" spans="1:9" s="386" customFormat="1" ht="45" customHeight="1">
      <c r="A225" s="432"/>
      <c r="B225" s="411"/>
      <c r="C225" s="913"/>
      <c r="D225" s="914"/>
      <c r="E225" s="914"/>
      <c r="F225" s="914"/>
      <c r="G225" s="427" t="s">
        <v>653</v>
      </c>
      <c r="H225" s="431"/>
      <c r="I225" s="431"/>
    </row>
    <row r="226" spans="1:9" s="386" customFormat="1" ht="17.100000000000001" customHeight="1">
      <c r="A226" s="432"/>
      <c r="B226" s="411"/>
      <c r="C226" s="411" t="s">
        <v>654</v>
      </c>
      <c r="D226" s="392"/>
      <c r="E226" s="392"/>
      <c r="F226" s="390"/>
      <c r="G226" s="384"/>
      <c r="H226" s="394"/>
      <c r="I226" s="439"/>
    </row>
    <row r="227" spans="1:9" s="386" customFormat="1" ht="45" customHeight="1">
      <c r="A227" s="432"/>
      <c r="B227" s="411"/>
      <c r="C227" s="411"/>
      <c r="D227" s="938" t="s">
        <v>655</v>
      </c>
      <c r="E227" s="939"/>
      <c r="F227" s="939"/>
      <c r="G227" s="420" t="s">
        <v>656</v>
      </c>
      <c r="H227" s="429"/>
      <c r="I227" s="429"/>
    </row>
    <row r="228" spans="1:9" s="386" customFormat="1" ht="32.1" customHeight="1">
      <c r="A228" s="432"/>
      <c r="B228" s="411"/>
      <c r="C228" s="411"/>
      <c r="D228" s="942"/>
      <c r="E228" s="943"/>
      <c r="F228" s="943"/>
      <c r="G228" s="422" t="s">
        <v>1308</v>
      </c>
      <c r="H228" s="431"/>
      <c r="I228" s="431"/>
    </row>
    <row r="229" spans="1:9" s="386" customFormat="1" ht="32.1" customHeight="1">
      <c r="A229" s="432"/>
      <c r="B229" s="411"/>
      <c r="C229" s="411"/>
      <c r="D229" s="938" t="s">
        <v>657</v>
      </c>
      <c r="E229" s="939"/>
      <c r="F229" s="939"/>
      <c r="G229" s="420" t="s">
        <v>658</v>
      </c>
      <c r="H229" s="429"/>
      <c r="I229" s="429"/>
    </row>
    <row r="230" spans="1:9" s="386" customFormat="1" ht="45" customHeight="1">
      <c r="A230" s="432"/>
      <c r="B230" s="411"/>
      <c r="C230" s="411"/>
      <c r="D230" s="940"/>
      <c r="E230" s="941"/>
      <c r="F230" s="941"/>
      <c r="G230" s="421" t="s">
        <v>659</v>
      </c>
      <c r="H230" s="430"/>
      <c r="I230" s="430"/>
    </row>
    <row r="231" spans="1:9" s="386" customFormat="1" ht="45" customHeight="1">
      <c r="A231" s="432"/>
      <c r="B231" s="411"/>
      <c r="C231" s="411"/>
      <c r="D231" s="942"/>
      <c r="E231" s="943"/>
      <c r="F231" s="943"/>
      <c r="G231" s="422" t="s">
        <v>1309</v>
      </c>
      <c r="H231" s="431"/>
      <c r="I231" s="431"/>
    </row>
    <row r="232" spans="1:9" s="386" customFormat="1" ht="72" customHeight="1">
      <c r="A232" s="432"/>
      <c r="B232" s="411"/>
      <c r="C232" s="411"/>
      <c r="D232" s="909" t="s">
        <v>660</v>
      </c>
      <c r="E232" s="910"/>
      <c r="F232" s="910"/>
      <c r="G232" s="420" t="s">
        <v>661</v>
      </c>
      <c r="H232" s="429"/>
      <c r="I232" s="429"/>
    </row>
    <row r="233" spans="1:9" s="386" customFormat="1" ht="32.1" customHeight="1">
      <c r="A233" s="432"/>
      <c r="B233" s="411"/>
      <c r="C233" s="411"/>
      <c r="D233" s="911"/>
      <c r="E233" s="912"/>
      <c r="F233" s="912"/>
      <c r="G233" s="421" t="s">
        <v>1310</v>
      </c>
      <c r="H233" s="430"/>
      <c r="I233" s="430"/>
    </row>
    <row r="234" spans="1:9" s="386" customFormat="1" ht="17.100000000000001" customHeight="1">
      <c r="A234" s="432"/>
      <c r="B234" s="412"/>
      <c r="C234" s="412"/>
      <c r="D234" s="913"/>
      <c r="E234" s="914"/>
      <c r="F234" s="914"/>
      <c r="G234" s="422" t="s">
        <v>662</v>
      </c>
      <c r="H234" s="431"/>
      <c r="I234" s="431"/>
    </row>
    <row r="235" spans="1:9" s="386" customFormat="1" ht="17.100000000000001" customHeight="1">
      <c r="A235" s="432"/>
      <c r="B235" s="405" t="s">
        <v>663</v>
      </c>
      <c r="C235" s="445"/>
      <c r="D235" s="392"/>
      <c r="E235" s="392"/>
      <c r="F235" s="390"/>
      <c r="G235" s="384"/>
      <c r="H235" s="394"/>
      <c r="I235" s="439"/>
    </row>
    <row r="236" spans="1:9" s="386" customFormat="1" ht="17.100000000000001" customHeight="1">
      <c r="A236" s="432"/>
      <c r="B236" s="411"/>
      <c r="C236" s="405" t="s">
        <v>664</v>
      </c>
      <c r="D236" s="406"/>
      <c r="E236" s="406"/>
      <c r="F236" s="407"/>
      <c r="G236" s="408"/>
      <c r="H236" s="409"/>
      <c r="I236" s="410"/>
    </row>
    <row r="237" spans="1:9" s="386" customFormat="1" ht="32.1" customHeight="1">
      <c r="A237" s="432"/>
      <c r="B237" s="411"/>
      <c r="C237" s="411"/>
      <c r="D237" s="909" t="s">
        <v>665</v>
      </c>
      <c r="E237" s="910"/>
      <c r="F237" s="910"/>
      <c r="G237" s="420" t="s">
        <v>666</v>
      </c>
      <c r="H237" s="429"/>
      <c r="I237" s="429"/>
    </row>
    <row r="238" spans="1:9" s="386" customFormat="1" ht="32.1" customHeight="1">
      <c r="A238" s="432"/>
      <c r="B238" s="411"/>
      <c r="C238" s="411"/>
      <c r="D238" s="911"/>
      <c r="E238" s="912"/>
      <c r="F238" s="912"/>
      <c r="G238" s="421" t="s">
        <v>667</v>
      </c>
      <c r="H238" s="430"/>
      <c r="I238" s="430"/>
    </row>
    <row r="239" spans="1:9" s="386" customFormat="1" ht="45" customHeight="1">
      <c r="A239" s="432"/>
      <c r="B239" s="411"/>
      <c r="C239" s="411"/>
      <c r="D239" s="911"/>
      <c r="E239" s="912"/>
      <c r="F239" s="912"/>
      <c r="G239" s="421" t="s">
        <v>668</v>
      </c>
      <c r="H239" s="430"/>
      <c r="I239" s="430"/>
    </row>
    <row r="240" spans="1:9" s="386" customFormat="1" ht="45" customHeight="1">
      <c r="A240" s="432"/>
      <c r="B240" s="411"/>
      <c r="C240" s="411"/>
      <c r="D240" s="911"/>
      <c r="E240" s="912"/>
      <c r="F240" s="912"/>
      <c r="G240" s="421" t="s">
        <v>669</v>
      </c>
      <c r="H240" s="430"/>
      <c r="I240" s="430"/>
    </row>
    <row r="241" spans="1:9" s="386" customFormat="1" ht="45" customHeight="1">
      <c r="A241" s="432"/>
      <c r="B241" s="411"/>
      <c r="C241" s="411"/>
      <c r="D241" s="913"/>
      <c r="E241" s="914"/>
      <c r="F241" s="914"/>
      <c r="G241" s="422" t="s">
        <v>670</v>
      </c>
      <c r="H241" s="431"/>
      <c r="I241" s="431"/>
    </row>
    <row r="242" spans="1:9" s="386" customFormat="1" ht="32.1" customHeight="1">
      <c r="A242" s="432"/>
      <c r="B242" s="411"/>
      <c r="C242" s="412"/>
      <c r="D242" s="913" t="s">
        <v>671</v>
      </c>
      <c r="E242" s="914"/>
      <c r="F242" s="914"/>
      <c r="G242" s="467" t="s">
        <v>672</v>
      </c>
      <c r="H242" s="446"/>
      <c r="I242" s="446"/>
    </row>
    <row r="243" spans="1:9" s="386" customFormat="1" ht="17.100000000000001" customHeight="1">
      <c r="A243" s="432"/>
      <c r="B243" s="411"/>
      <c r="C243" s="405" t="s">
        <v>673</v>
      </c>
      <c r="D243" s="392"/>
      <c r="E243" s="392"/>
      <c r="F243" s="390"/>
      <c r="G243" s="384"/>
      <c r="H243" s="409"/>
      <c r="I243" s="410"/>
    </row>
    <row r="244" spans="1:9" s="386" customFormat="1" ht="57.95" customHeight="1">
      <c r="A244" s="432"/>
      <c r="B244" s="411"/>
      <c r="C244" s="411"/>
      <c r="D244" s="909" t="s">
        <v>665</v>
      </c>
      <c r="E244" s="910"/>
      <c r="F244" s="910"/>
      <c r="G244" s="425" t="s">
        <v>674</v>
      </c>
      <c r="H244" s="429"/>
      <c r="I244" s="429"/>
    </row>
    <row r="245" spans="1:9" s="386" customFormat="1" ht="50.1" customHeight="1">
      <c r="A245" s="432"/>
      <c r="B245" s="411"/>
      <c r="C245" s="437"/>
      <c r="D245" s="911"/>
      <c r="E245" s="912"/>
      <c r="F245" s="912"/>
      <c r="G245" s="426" t="s">
        <v>1343</v>
      </c>
      <c r="H245" s="430"/>
      <c r="I245" s="430"/>
    </row>
    <row r="246" spans="1:9" s="386" customFormat="1" ht="84.95" customHeight="1">
      <c r="A246" s="432"/>
      <c r="B246" s="411"/>
      <c r="C246" s="411"/>
      <c r="D246" s="911"/>
      <c r="E246" s="912"/>
      <c r="F246" s="912"/>
      <c r="G246" s="426" t="s">
        <v>675</v>
      </c>
      <c r="H246" s="430"/>
      <c r="I246" s="430"/>
    </row>
    <row r="247" spans="1:9" s="386" customFormat="1" ht="32.1" customHeight="1">
      <c r="A247" s="432"/>
      <c r="B247" s="411"/>
      <c r="C247" s="411"/>
      <c r="D247" s="911"/>
      <c r="E247" s="912"/>
      <c r="F247" s="912"/>
      <c r="G247" s="426" t="s">
        <v>676</v>
      </c>
      <c r="H247" s="430"/>
      <c r="I247" s="430"/>
    </row>
    <row r="248" spans="1:9" s="386" customFormat="1" ht="32.1" customHeight="1">
      <c r="A248" s="432"/>
      <c r="B248" s="411"/>
      <c r="C248" s="411"/>
      <c r="D248" s="911"/>
      <c r="E248" s="912"/>
      <c r="F248" s="912"/>
      <c r="G248" s="426" t="s">
        <v>677</v>
      </c>
      <c r="H248" s="430"/>
      <c r="I248" s="430"/>
    </row>
    <row r="249" spans="1:9" s="386" customFormat="1" ht="57.95" customHeight="1">
      <c r="A249" s="432"/>
      <c r="B249" s="411"/>
      <c r="C249" s="411"/>
      <c r="D249" s="913"/>
      <c r="E249" s="914"/>
      <c r="F249" s="914"/>
      <c r="G249" s="427" t="s">
        <v>678</v>
      </c>
      <c r="H249" s="431"/>
      <c r="I249" s="431"/>
    </row>
    <row r="250" spans="1:9" s="386" customFormat="1" ht="32.1" customHeight="1">
      <c r="A250" s="432"/>
      <c r="B250" s="411"/>
      <c r="C250" s="411"/>
      <c r="D250" s="909" t="s">
        <v>671</v>
      </c>
      <c r="E250" s="910"/>
      <c r="F250" s="910"/>
      <c r="G250" s="425" t="s">
        <v>672</v>
      </c>
      <c r="H250" s="429"/>
      <c r="I250" s="429"/>
    </row>
    <row r="251" spans="1:9" s="386" customFormat="1" ht="57.95" customHeight="1">
      <c r="A251" s="432"/>
      <c r="B251" s="411"/>
      <c r="C251" s="411"/>
      <c r="D251" s="911"/>
      <c r="E251" s="912"/>
      <c r="F251" s="912"/>
      <c r="G251" s="426" t="s">
        <v>679</v>
      </c>
      <c r="H251" s="430"/>
      <c r="I251" s="430"/>
    </row>
    <row r="252" spans="1:9" s="386" customFormat="1" ht="45.75" customHeight="1">
      <c r="A252" s="432"/>
      <c r="B252" s="411"/>
      <c r="C252" s="411"/>
      <c r="D252" s="911"/>
      <c r="E252" s="912"/>
      <c r="F252" s="912"/>
      <c r="G252" s="449" t="s">
        <v>680</v>
      </c>
      <c r="H252" s="451"/>
      <c r="I252" s="451"/>
    </row>
    <row r="253" spans="1:9" s="386" customFormat="1" ht="18" customHeight="1">
      <c r="A253" s="432"/>
      <c r="B253" s="411"/>
      <c r="C253" s="412"/>
      <c r="D253" s="913"/>
      <c r="E253" s="914"/>
      <c r="F253" s="914"/>
      <c r="G253" s="427" t="s">
        <v>1279</v>
      </c>
      <c r="H253" s="431"/>
      <c r="I253" s="431"/>
    </row>
    <row r="254" spans="1:9" s="386" customFormat="1" ht="17.100000000000001" customHeight="1">
      <c r="A254" s="432"/>
      <c r="B254" s="411"/>
      <c r="C254" s="405" t="s">
        <v>681</v>
      </c>
      <c r="D254" s="392"/>
      <c r="E254" s="392"/>
      <c r="F254" s="390"/>
      <c r="G254" s="384"/>
      <c r="H254" s="394"/>
      <c r="I254" s="439"/>
    </row>
    <row r="255" spans="1:9" s="386" customFormat="1" ht="32.1" customHeight="1">
      <c r="A255" s="432"/>
      <c r="B255" s="411"/>
      <c r="C255" s="411"/>
      <c r="D255" s="909" t="s">
        <v>665</v>
      </c>
      <c r="E255" s="910"/>
      <c r="F255" s="910"/>
      <c r="G255" s="420" t="s">
        <v>682</v>
      </c>
      <c r="H255" s="429"/>
      <c r="I255" s="429"/>
    </row>
    <row r="256" spans="1:9" s="386" customFormat="1" ht="32.1" customHeight="1">
      <c r="A256" s="432"/>
      <c r="B256" s="411"/>
      <c r="C256" s="411"/>
      <c r="D256" s="911"/>
      <c r="E256" s="912"/>
      <c r="F256" s="912"/>
      <c r="G256" s="421" t="s">
        <v>683</v>
      </c>
      <c r="H256" s="430"/>
      <c r="I256" s="430"/>
    </row>
    <row r="257" spans="1:9" s="386" customFormat="1" ht="32.1" customHeight="1">
      <c r="A257" s="432"/>
      <c r="B257" s="411"/>
      <c r="C257" s="411"/>
      <c r="D257" s="911"/>
      <c r="E257" s="912"/>
      <c r="F257" s="912"/>
      <c r="G257" s="421" t="s">
        <v>684</v>
      </c>
      <c r="H257" s="430"/>
      <c r="I257" s="430"/>
    </row>
    <row r="258" spans="1:9" s="386" customFormat="1" ht="17.100000000000001" customHeight="1">
      <c r="A258" s="432"/>
      <c r="B258" s="411"/>
      <c r="C258" s="411"/>
      <c r="D258" s="913"/>
      <c r="E258" s="914"/>
      <c r="F258" s="914"/>
      <c r="G258" s="422" t="s">
        <v>685</v>
      </c>
      <c r="H258" s="431"/>
      <c r="I258" s="431"/>
    </row>
    <row r="259" spans="1:9" s="386" customFormat="1" ht="17.100000000000001" customHeight="1">
      <c r="A259" s="432"/>
      <c r="B259" s="411"/>
      <c r="C259" s="411"/>
      <c r="D259" s="909" t="s">
        <v>671</v>
      </c>
      <c r="E259" s="910"/>
      <c r="F259" s="910"/>
      <c r="G259" s="420" t="s">
        <v>686</v>
      </c>
      <c r="H259" s="429"/>
      <c r="I259" s="429"/>
    </row>
    <row r="260" spans="1:9" s="386" customFormat="1" ht="32.1" customHeight="1">
      <c r="A260" s="432"/>
      <c r="B260" s="411"/>
      <c r="C260" s="437"/>
      <c r="D260" s="911"/>
      <c r="E260" s="912"/>
      <c r="F260" s="912"/>
      <c r="G260" s="421" t="s">
        <v>687</v>
      </c>
      <c r="H260" s="430"/>
      <c r="I260" s="430"/>
    </row>
    <row r="261" spans="1:9" s="386" customFormat="1" ht="32.1" customHeight="1">
      <c r="A261" s="432"/>
      <c r="B261" s="411"/>
      <c r="C261" s="411"/>
      <c r="D261" s="911"/>
      <c r="E261" s="912"/>
      <c r="F261" s="912"/>
      <c r="G261" s="421" t="s">
        <v>688</v>
      </c>
      <c r="H261" s="430"/>
      <c r="I261" s="430"/>
    </row>
    <row r="262" spans="1:9" s="386" customFormat="1" ht="32.1" customHeight="1">
      <c r="A262" s="432"/>
      <c r="B262" s="411"/>
      <c r="C262" s="411"/>
      <c r="D262" s="911"/>
      <c r="E262" s="912"/>
      <c r="F262" s="912"/>
      <c r="G262" s="421" t="s">
        <v>689</v>
      </c>
      <c r="H262" s="430"/>
      <c r="I262" s="430"/>
    </row>
    <row r="263" spans="1:9" s="386" customFormat="1" ht="17.100000000000001" customHeight="1">
      <c r="A263" s="432"/>
      <c r="B263" s="411"/>
      <c r="C263" s="411"/>
      <c r="D263" s="911"/>
      <c r="E263" s="912"/>
      <c r="F263" s="912"/>
      <c r="G263" s="421" t="s">
        <v>690</v>
      </c>
      <c r="H263" s="430"/>
      <c r="I263" s="430"/>
    </row>
    <row r="264" spans="1:9" s="386" customFormat="1" ht="32.1" customHeight="1">
      <c r="A264" s="432"/>
      <c r="B264" s="411"/>
      <c r="C264" s="411"/>
      <c r="D264" s="911"/>
      <c r="E264" s="912"/>
      <c r="F264" s="912"/>
      <c r="G264" s="421" t="s">
        <v>691</v>
      </c>
      <c r="H264" s="430"/>
      <c r="I264" s="430"/>
    </row>
    <row r="265" spans="1:9" s="386" customFormat="1" ht="32.1" customHeight="1">
      <c r="A265" s="432"/>
      <c r="B265" s="411"/>
      <c r="C265" s="411"/>
      <c r="D265" s="911"/>
      <c r="E265" s="912"/>
      <c r="F265" s="912"/>
      <c r="G265" s="421" t="s">
        <v>692</v>
      </c>
      <c r="H265" s="430"/>
      <c r="I265" s="430"/>
    </row>
    <row r="266" spans="1:9" s="386" customFormat="1" ht="17.100000000000001" customHeight="1">
      <c r="A266" s="432"/>
      <c r="B266" s="411"/>
      <c r="C266" s="411"/>
      <c r="D266" s="911"/>
      <c r="E266" s="912"/>
      <c r="F266" s="912"/>
      <c r="G266" s="421" t="s">
        <v>693</v>
      </c>
      <c r="H266" s="430"/>
      <c r="I266" s="430"/>
    </row>
    <row r="267" spans="1:9" s="386" customFormat="1" ht="32.1" customHeight="1">
      <c r="A267" s="432"/>
      <c r="B267" s="411"/>
      <c r="C267" s="411"/>
      <c r="D267" s="911"/>
      <c r="E267" s="912"/>
      <c r="F267" s="912"/>
      <c r="G267" s="421" t="s">
        <v>694</v>
      </c>
      <c r="H267" s="430"/>
      <c r="I267" s="430"/>
    </row>
    <row r="268" spans="1:9" s="386" customFormat="1" ht="32.1" customHeight="1">
      <c r="A268" s="432"/>
      <c r="B268" s="411"/>
      <c r="C268" s="411"/>
      <c r="D268" s="911"/>
      <c r="E268" s="912"/>
      <c r="F268" s="912"/>
      <c r="G268" s="421" t="s">
        <v>695</v>
      </c>
      <c r="H268" s="430"/>
      <c r="I268" s="430"/>
    </row>
    <row r="269" spans="1:9" s="386" customFormat="1" ht="45" customHeight="1">
      <c r="A269" s="432"/>
      <c r="B269" s="411"/>
      <c r="C269" s="411"/>
      <c r="D269" s="911"/>
      <c r="E269" s="912"/>
      <c r="F269" s="912"/>
      <c r="G269" s="421" t="s">
        <v>696</v>
      </c>
      <c r="H269" s="430"/>
      <c r="I269" s="430"/>
    </row>
    <row r="270" spans="1:9" s="386" customFormat="1" ht="45" customHeight="1">
      <c r="A270" s="432"/>
      <c r="B270" s="411"/>
      <c r="C270" s="412"/>
      <c r="D270" s="913"/>
      <c r="E270" s="914"/>
      <c r="F270" s="914"/>
      <c r="G270" s="422" t="s">
        <v>697</v>
      </c>
      <c r="H270" s="431"/>
      <c r="I270" s="431"/>
    </row>
    <row r="271" spans="1:9" s="386" customFormat="1" ht="17.100000000000001" customHeight="1">
      <c r="A271" s="432"/>
      <c r="B271" s="411"/>
      <c r="C271" s="405" t="s">
        <v>698</v>
      </c>
      <c r="D271" s="392"/>
      <c r="E271" s="392"/>
      <c r="F271" s="390"/>
      <c r="G271" s="384"/>
      <c r="H271" s="394"/>
      <c r="I271" s="439"/>
    </row>
    <row r="272" spans="1:9" s="386" customFormat="1" ht="45" customHeight="1">
      <c r="A272" s="432"/>
      <c r="B272" s="411"/>
      <c r="C272" s="411"/>
      <c r="D272" s="909" t="s">
        <v>665</v>
      </c>
      <c r="E272" s="910"/>
      <c r="F272" s="910"/>
      <c r="G272" s="420" t="s">
        <v>1344</v>
      </c>
      <c r="H272" s="429"/>
      <c r="I272" s="429"/>
    </row>
    <row r="273" spans="1:9" s="386" customFormat="1" ht="17.100000000000001" customHeight="1">
      <c r="A273" s="432"/>
      <c r="B273" s="411"/>
      <c r="C273" s="411"/>
      <c r="D273" s="913"/>
      <c r="E273" s="914"/>
      <c r="F273" s="914"/>
      <c r="G273" s="422" t="s">
        <v>699</v>
      </c>
      <c r="H273" s="431"/>
      <c r="I273" s="431"/>
    </row>
    <row r="274" spans="1:9" s="386" customFormat="1" ht="32.1" customHeight="1">
      <c r="A274" s="432"/>
      <c r="B274" s="411"/>
      <c r="C274" s="411"/>
      <c r="D274" s="909" t="s">
        <v>671</v>
      </c>
      <c r="E274" s="910"/>
      <c r="F274" s="910"/>
      <c r="G274" s="420" t="s">
        <v>672</v>
      </c>
      <c r="H274" s="429"/>
      <c r="I274" s="429"/>
    </row>
    <row r="275" spans="1:9" s="386" customFormat="1" ht="32.1" customHeight="1">
      <c r="A275" s="432"/>
      <c r="B275" s="411"/>
      <c r="C275" s="411"/>
      <c r="D275" s="911"/>
      <c r="E275" s="912"/>
      <c r="F275" s="912"/>
      <c r="G275" s="421" t="s">
        <v>700</v>
      </c>
      <c r="H275" s="430"/>
      <c r="I275" s="430"/>
    </row>
    <row r="276" spans="1:9" s="386" customFormat="1" ht="45" customHeight="1">
      <c r="A276" s="432"/>
      <c r="B276" s="411"/>
      <c r="C276" s="438"/>
      <c r="D276" s="913"/>
      <c r="E276" s="914"/>
      <c r="F276" s="914"/>
      <c r="G276" s="422" t="s">
        <v>701</v>
      </c>
      <c r="H276" s="431"/>
      <c r="I276" s="431"/>
    </row>
    <row r="277" spans="1:9" s="386" customFormat="1" ht="17.100000000000001" customHeight="1">
      <c r="A277" s="432"/>
      <c r="B277" s="411"/>
      <c r="C277" s="405" t="s">
        <v>702</v>
      </c>
      <c r="D277" s="392"/>
      <c r="E277" s="392"/>
      <c r="F277" s="390"/>
      <c r="G277" s="384"/>
      <c r="H277" s="394"/>
      <c r="I277" s="439"/>
    </row>
    <row r="278" spans="1:9" s="386" customFormat="1" ht="32.1" customHeight="1">
      <c r="A278" s="432"/>
      <c r="B278" s="411"/>
      <c r="C278" s="411"/>
      <c r="D278" s="909" t="s">
        <v>665</v>
      </c>
      <c r="E278" s="910"/>
      <c r="F278" s="910"/>
      <c r="G278" s="420" t="s">
        <v>703</v>
      </c>
      <c r="H278" s="429"/>
      <c r="I278" s="429"/>
    </row>
    <row r="279" spans="1:9" s="386" customFormat="1" ht="45" customHeight="1">
      <c r="A279" s="432"/>
      <c r="B279" s="411"/>
      <c r="C279" s="411"/>
      <c r="D279" s="913"/>
      <c r="E279" s="914"/>
      <c r="F279" s="914"/>
      <c r="G279" s="422" t="s">
        <v>704</v>
      </c>
      <c r="H279" s="431"/>
      <c r="I279" s="431"/>
    </row>
    <row r="280" spans="1:9" s="386" customFormat="1" ht="32.1" customHeight="1">
      <c r="A280" s="432"/>
      <c r="B280" s="411"/>
      <c r="C280" s="411"/>
      <c r="D280" s="909" t="s">
        <v>671</v>
      </c>
      <c r="E280" s="910"/>
      <c r="F280" s="910"/>
      <c r="G280" s="420" t="s">
        <v>705</v>
      </c>
      <c r="H280" s="429"/>
      <c r="I280" s="429"/>
    </row>
    <row r="281" spans="1:9" s="386" customFormat="1" ht="17.100000000000001" customHeight="1">
      <c r="A281" s="432"/>
      <c r="B281" s="437"/>
      <c r="C281" s="437"/>
      <c r="D281" s="911"/>
      <c r="E281" s="912"/>
      <c r="F281" s="912"/>
      <c r="G281" s="421" t="s">
        <v>706</v>
      </c>
      <c r="H281" s="430"/>
      <c r="I281" s="430"/>
    </row>
    <row r="282" spans="1:9" s="386" customFormat="1" ht="17.100000000000001" customHeight="1">
      <c r="A282" s="432"/>
      <c r="B282" s="411"/>
      <c r="C282" s="437"/>
      <c r="D282" s="911"/>
      <c r="E282" s="912"/>
      <c r="F282" s="912"/>
      <c r="G282" s="421" t="s">
        <v>707</v>
      </c>
      <c r="H282" s="430"/>
      <c r="I282" s="430"/>
    </row>
    <row r="283" spans="1:9" s="386" customFormat="1" ht="45" customHeight="1">
      <c r="A283" s="432"/>
      <c r="B283" s="411"/>
      <c r="C283" s="411"/>
      <c r="D283" s="911"/>
      <c r="E283" s="912"/>
      <c r="F283" s="912"/>
      <c r="G283" s="421" t="s">
        <v>708</v>
      </c>
      <c r="H283" s="430"/>
      <c r="I283" s="430"/>
    </row>
    <row r="284" spans="1:9" s="386" customFormat="1" ht="17.100000000000001" customHeight="1">
      <c r="A284" s="432"/>
      <c r="B284" s="411"/>
      <c r="C284" s="411"/>
      <c r="D284" s="911"/>
      <c r="E284" s="912"/>
      <c r="F284" s="912"/>
      <c r="G284" s="421" t="s">
        <v>709</v>
      </c>
      <c r="H284" s="430"/>
      <c r="I284" s="430"/>
    </row>
    <row r="285" spans="1:9" s="386" customFormat="1" ht="32.1" customHeight="1">
      <c r="A285" s="432"/>
      <c r="B285" s="411"/>
      <c r="C285" s="411"/>
      <c r="D285" s="911"/>
      <c r="E285" s="912"/>
      <c r="F285" s="912"/>
      <c r="G285" s="421" t="s">
        <v>710</v>
      </c>
      <c r="H285" s="430"/>
      <c r="I285" s="430"/>
    </row>
    <row r="286" spans="1:9" s="386" customFormat="1" ht="17.100000000000001" customHeight="1">
      <c r="A286" s="432"/>
      <c r="B286" s="411"/>
      <c r="C286" s="411"/>
      <c r="D286" s="911"/>
      <c r="E286" s="912"/>
      <c r="F286" s="912"/>
      <c r="G286" s="421" t="s">
        <v>711</v>
      </c>
      <c r="H286" s="430"/>
      <c r="I286" s="430"/>
    </row>
    <row r="287" spans="1:9" s="386" customFormat="1" ht="32.1" customHeight="1">
      <c r="A287" s="432"/>
      <c r="B287" s="411"/>
      <c r="C287" s="411"/>
      <c r="D287" s="911"/>
      <c r="E287" s="912"/>
      <c r="F287" s="912"/>
      <c r="G287" s="421" t="s">
        <v>712</v>
      </c>
      <c r="H287" s="430"/>
      <c r="I287" s="430"/>
    </row>
    <row r="288" spans="1:9" s="386" customFormat="1" ht="17.100000000000001" customHeight="1">
      <c r="A288" s="432"/>
      <c r="B288" s="411"/>
      <c r="C288" s="411"/>
      <c r="D288" s="911"/>
      <c r="E288" s="912"/>
      <c r="F288" s="912"/>
      <c r="G288" s="421" t="s">
        <v>713</v>
      </c>
      <c r="H288" s="430"/>
      <c r="I288" s="430"/>
    </row>
    <row r="289" spans="1:9" s="386" customFormat="1" ht="17.100000000000001" customHeight="1">
      <c r="A289" s="432"/>
      <c r="B289" s="411"/>
      <c r="C289" s="411"/>
      <c r="D289" s="911"/>
      <c r="E289" s="912"/>
      <c r="F289" s="912"/>
      <c r="G289" s="421" t="s">
        <v>714</v>
      </c>
      <c r="H289" s="430"/>
      <c r="I289" s="430"/>
    </row>
    <row r="290" spans="1:9" s="386" customFormat="1" ht="45" customHeight="1">
      <c r="A290" s="432"/>
      <c r="B290" s="411"/>
      <c r="C290" s="411"/>
      <c r="D290" s="911"/>
      <c r="E290" s="912"/>
      <c r="F290" s="912"/>
      <c r="G290" s="421" t="s">
        <v>715</v>
      </c>
      <c r="H290" s="430"/>
      <c r="I290" s="430"/>
    </row>
    <row r="291" spans="1:9" s="386" customFormat="1" ht="32.1" customHeight="1">
      <c r="A291" s="432"/>
      <c r="B291" s="411"/>
      <c r="C291" s="411"/>
      <c r="D291" s="911"/>
      <c r="E291" s="912"/>
      <c r="F291" s="912"/>
      <c r="G291" s="421" t="s">
        <v>716</v>
      </c>
      <c r="H291" s="430"/>
      <c r="I291" s="430"/>
    </row>
    <row r="292" spans="1:9" s="386" customFormat="1" ht="32.1" customHeight="1">
      <c r="A292" s="432"/>
      <c r="B292" s="411"/>
      <c r="C292" s="411"/>
      <c r="D292" s="911"/>
      <c r="E292" s="912"/>
      <c r="F292" s="912"/>
      <c r="G292" s="421" t="s">
        <v>1311</v>
      </c>
      <c r="H292" s="430"/>
      <c r="I292" s="430"/>
    </row>
    <row r="293" spans="1:9" s="386" customFormat="1" ht="32.1" customHeight="1">
      <c r="A293" s="432"/>
      <c r="B293" s="411"/>
      <c r="C293" s="411"/>
      <c r="D293" s="911"/>
      <c r="E293" s="912"/>
      <c r="F293" s="912"/>
      <c r="G293" s="421" t="s">
        <v>717</v>
      </c>
      <c r="H293" s="430"/>
      <c r="I293" s="430"/>
    </row>
    <row r="294" spans="1:9" s="386" customFormat="1" ht="45" customHeight="1">
      <c r="A294" s="432"/>
      <c r="B294" s="411"/>
      <c r="C294" s="411"/>
      <c r="D294" s="911"/>
      <c r="E294" s="912"/>
      <c r="F294" s="912"/>
      <c r="G294" s="421" t="s">
        <v>718</v>
      </c>
      <c r="H294" s="430"/>
      <c r="I294" s="430"/>
    </row>
    <row r="295" spans="1:9" s="386" customFormat="1" ht="57.95" customHeight="1">
      <c r="A295" s="432"/>
      <c r="B295" s="411"/>
      <c r="C295" s="412"/>
      <c r="D295" s="913"/>
      <c r="E295" s="914"/>
      <c r="F295" s="914"/>
      <c r="G295" s="422" t="s">
        <v>719</v>
      </c>
      <c r="H295" s="431"/>
      <c r="I295" s="431"/>
    </row>
    <row r="296" spans="1:9" s="386" customFormat="1" ht="17.100000000000001" customHeight="1">
      <c r="A296" s="432"/>
      <c r="B296" s="411"/>
      <c r="C296" s="405" t="s">
        <v>720</v>
      </c>
      <c r="D296" s="392"/>
      <c r="E296" s="392"/>
      <c r="F296" s="390"/>
      <c r="G296" s="384"/>
      <c r="H296" s="394"/>
      <c r="I296" s="439"/>
    </row>
    <row r="297" spans="1:9" s="386" customFormat="1" ht="32.1" customHeight="1">
      <c r="A297" s="432"/>
      <c r="B297" s="411"/>
      <c r="C297" s="411"/>
      <c r="D297" s="915" t="s">
        <v>665</v>
      </c>
      <c r="E297" s="916"/>
      <c r="F297" s="916"/>
      <c r="G297" s="419" t="s">
        <v>721</v>
      </c>
      <c r="H297" s="428"/>
      <c r="I297" s="428"/>
    </row>
    <row r="298" spans="1:9" s="386" customFormat="1" ht="32.1" customHeight="1">
      <c r="A298" s="432"/>
      <c r="B298" s="411"/>
      <c r="C298" s="411"/>
      <c r="D298" s="909" t="s">
        <v>671</v>
      </c>
      <c r="E298" s="910"/>
      <c r="F298" s="910"/>
      <c r="G298" s="420" t="s">
        <v>705</v>
      </c>
      <c r="H298" s="429"/>
      <c r="I298" s="429"/>
    </row>
    <row r="299" spans="1:9" s="386" customFormat="1" ht="32.1" customHeight="1">
      <c r="A299" s="432"/>
      <c r="B299" s="411"/>
      <c r="C299" s="411"/>
      <c r="D299" s="911"/>
      <c r="E299" s="912"/>
      <c r="F299" s="912"/>
      <c r="G299" s="421" t="s">
        <v>1312</v>
      </c>
      <c r="H299" s="430"/>
      <c r="I299" s="430"/>
    </row>
    <row r="300" spans="1:9" s="386" customFormat="1" ht="32.1" customHeight="1">
      <c r="A300" s="432"/>
      <c r="B300" s="411"/>
      <c r="C300" s="412"/>
      <c r="D300" s="913"/>
      <c r="E300" s="914"/>
      <c r="F300" s="914"/>
      <c r="G300" s="422" t="s">
        <v>1313</v>
      </c>
      <c r="H300" s="431"/>
      <c r="I300" s="431"/>
    </row>
    <row r="301" spans="1:9" s="386" customFormat="1" ht="32.1" customHeight="1">
      <c r="A301" s="433"/>
      <c r="B301" s="412"/>
      <c r="C301" s="944" t="s">
        <v>722</v>
      </c>
      <c r="D301" s="945"/>
      <c r="E301" s="945"/>
      <c r="F301" s="945"/>
      <c r="G301" s="419" t="s">
        <v>723</v>
      </c>
      <c r="H301" s="428"/>
      <c r="I301" s="428"/>
    </row>
    <row r="302" spans="1:9" s="386" customFormat="1" ht="17.100000000000001" customHeight="1">
      <c r="A302" s="416" t="s">
        <v>724</v>
      </c>
      <c r="B302" s="387"/>
      <c r="C302" s="395"/>
      <c r="D302" s="395"/>
      <c r="E302" s="435"/>
      <c r="F302" s="396"/>
      <c r="G302" s="395"/>
      <c r="H302" s="404"/>
      <c r="I302" s="436"/>
    </row>
    <row r="303" spans="1:9" s="386" customFormat="1" ht="17.100000000000001" customHeight="1">
      <c r="A303" s="432"/>
      <c r="B303" s="405" t="s">
        <v>455</v>
      </c>
      <c r="C303" s="445"/>
      <c r="D303" s="406"/>
      <c r="E303" s="406"/>
      <c r="F303" s="407"/>
      <c r="G303" s="408"/>
      <c r="H303" s="409"/>
      <c r="I303" s="410"/>
    </row>
    <row r="304" spans="1:9" s="386" customFormat="1" ht="32.1" customHeight="1">
      <c r="A304" s="432"/>
      <c r="B304" s="411"/>
      <c r="C304" s="915" t="s">
        <v>456</v>
      </c>
      <c r="D304" s="916"/>
      <c r="E304" s="916"/>
      <c r="F304" s="916"/>
      <c r="G304" s="423" t="s">
        <v>725</v>
      </c>
      <c r="H304" s="428"/>
      <c r="I304" s="428"/>
    </row>
    <row r="305" spans="1:9" s="386" customFormat="1" ht="17.100000000000001" customHeight="1">
      <c r="A305" s="432"/>
      <c r="B305" s="411"/>
      <c r="C305" s="909" t="s">
        <v>630</v>
      </c>
      <c r="D305" s="910"/>
      <c r="E305" s="910"/>
      <c r="F305" s="910"/>
      <c r="G305" s="425" t="s">
        <v>726</v>
      </c>
      <c r="H305" s="429"/>
      <c r="I305" s="429"/>
    </row>
    <row r="306" spans="1:9" s="386" customFormat="1" ht="72" customHeight="1">
      <c r="A306" s="432"/>
      <c r="B306" s="411"/>
      <c r="C306" s="911"/>
      <c r="D306" s="912"/>
      <c r="E306" s="912"/>
      <c r="F306" s="912"/>
      <c r="G306" s="426" t="s">
        <v>1319</v>
      </c>
      <c r="H306" s="430"/>
      <c r="I306" s="430"/>
    </row>
    <row r="307" spans="1:9" s="386" customFormat="1" ht="32.1" customHeight="1">
      <c r="A307" s="432"/>
      <c r="B307" s="411"/>
      <c r="C307" s="911"/>
      <c r="D307" s="912"/>
      <c r="E307" s="912"/>
      <c r="F307" s="912"/>
      <c r="G307" s="426" t="s">
        <v>727</v>
      </c>
      <c r="H307" s="430"/>
      <c r="I307" s="430"/>
    </row>
    <row r="308" spans="1:9" s="386" customFormat="1" ht="45" customHeight="1">
      <c r="A308" s="432"/>
      <c r="B308" s="411"/>
      <c r="C308" s="911"/>
      <c r="D308" s="912"/>
      <c r="E308" s="912"/>
      <c r="F308" s="912"/>
      <c r="G308" s="426" t="s">
        <v>728</v>
      </c>
      <c r="H308" s="430"/>
      <c r="I308" s="430"/>
    </row>
    <row r="309" spans="1:9" s="386" customFormat="1" ht="45" customHeight="1">
      <c r="A309" s="432"/>
      <c r="B309" s="411"/>
      <c r="C309" s="913"/>
      <c r="D309" s="914"/>
      <c r="E309" s="914"/>
      <c r="F309" s="914"/>
      <c r="G309" s="427" t="s">
        <v>729</v>
      </c>
      <c r="H309" s="431"/>
      <c r="I309" s="431"/>
    </row>
    <row r="310" spans="1:9" s="386" customFormat="1" ht="17.100000000000001" customHeight="1">
      <c r="A310" s="432"/>
      <c r="B310" s="411"/>
      <c r="C310" s="909" t="s">
        <v>638</v>
      </c>
      <c r="D310" s="910"/>
      <c r="E310" s="910"/>
      <c r="F310" s="910"/>
      <c r="G310" s="425" t="s">
        <v>730</v>
      </c>
      <c r="H310" s="429"/>
      <c r="I310" s="429"/>
    </row>
    <row r="311" spans="1:9" s="386" customFormat="1" ht="17.100000000000001" customHeight="1">
      <c r="A311" s="432"/>
      <c r="B311" s="411"/>
      <c r="C311" s="911"/>
      <c r="D311" s="912"/>
      <c r="E311" s="912"/>
      <c r="F311" s="912"/>
      <c r="G311" s="426" t="s">
        <v>731</v>
      </c>
      <c r="H311" s="430"/>
      <c r="I311" s="430"/>
    </row>
    <row r="312" spans="1:9" s="386" customFormat="1" ht="17.100000000000001" customHeight="1">
      <c r="A312" s="432"/>
      <c r="B312" s="411"/>
      <c r="C312" s="911"/>
      <c r="D312" s="912"/>
      <c r="E312" s="912"/>
      <c r="F312" s="912"/>
      <c r="G312" s="426" t="s">
        <v>732</v>
      </c>
      <c r="H312" s="430"/>
      <c r="I312" s="430"/>
    </row>
    <row r="313" spans="1:9" s="386" customFormat="1" ht="17.100000000000001" customHeight="1">
      <c r="A313" s="432"/>
      <c r="B313" s="411"/>
      <c r="C313" s="911"/>
      <c r="D313" s="912"/>
      <c r="E313" s="912"/>
      <c r="F313" s="912"/>
      <c r="G313" s="426" t="s">
        <v>733</v>
      </c>
      <c r="H313" s="430"/>
      <c r="I313" s="430"/>
    </row>
    <row r="314" spans="1:9" s="386" customFormat="1" ht="17.100000000000001" customHeight="1">
      <c r="A314" s="432"/>
      <c r="B314" s="411"/>
      <c r="C314" s="913"/>
      <c r="D314" s="914"/>
      <c r="E314" s="914"/>
      <c r="F314" s="914"/>
      <c r="G314" s="427" t="s">
        <v>506</v>
      </c>
      <c r="H314" s="431"/>
      <c r="I314" s="431"/>
    </row>
    <row r="315" spans="1:9" s="386" customFormat="1" ht="17.100000000000001" customHeight="1">
      <c r="A315" s="432"/>
      <c r="B315" s="411"/>
      <c r="C315" s="915" t="s">
        <v>646</v>
      </c>
      <c r="D315" s="916"/>
      <c r="E315" s="916"/>
      <c r="F315" s="916"/>
      <c r="G315" s="423" t="s">
        <v>734</v>
      </c>
      <c r="H315" s="428"/>
      <c r="I315" s="428"/>
    </row>
    <row r="316" spans="1:9" s="386" customFormat="1" ht="17.100000000000001" customHeight="1">
      <c r="A316" s="432"/>
      <c r="B316" s="411"/>
      <c r="C316" s="915" t="s">
        <v>523</v>
      </c>
      <c r="D316" s="916"/>
      <c r="E316" s="916"/>
      <c r="F316" s="916"/>
      <c r="G316" s="423" t="s">
        <v>735</v>
      </c>
      <c r="H316" s="428"/>
      <c r="I316" s="428"/>
    </row>
    <row r="317" spans="1:9" s="386" customFormat="1" ht="57.95" customHeight="1">
      <c r="A317" s="432"/>
      <c r="B317" s="411"/>
      <c r="C317" s="909" t="s">
        <v>654</v>
      </c>
      <c r="D317" s="910"/>
      <c r="E317" s="910"/>
      <c r="F317" s="910"/>
      <c r="G317" s="425" t="s">
        <v>1314</v>
      </c>
      <c r="H317" s="429"/>
      <c r="I317" s="429"/>
    </row>
    <row r="318" spans="1:9" s="386" customFormat="1" ht="45" customHeight="1">
      <c r="A318" s="432"/>
      <c r="B318" s="411"/>
      <c r="C318" s="911"/>
      <c r="D318" s="912"/>
      <c r="E318" s="912"/>
      <c r="F318" s="912"/>
      <c r="G318" s="426" t="s">
        <v>736</v>
      </c>
      <c r="H318" s="430"/>
      <c r="I318" s="430"/>
    </row>
    <row r="319" spans="1:9" s="386" customFormat="1" ht="57.95" customHeight="1">
      <c r="A319" s="432"/>
      <c r="B319" s="411"/>
      <c r="C319" s="911"/>
      <c r="D319" s="912"/>
      <c r="E319" s="912"/>
      <c r="F319" s="912"/>
      <c r="G319" s="426" t="s">
        <v>737</v>
      </c>
      <c r="H319" s="430"/>
      <c r="I319" s="430"/>
    </row>
    <row r="320" spans="1:9" s="386" customFormat="1" ht="32.1" customHeight="1">
      <c r="A320" s="432"/>
      <c r="B320" s="412"/>
      <c r="C320" s="913"/>
      <c r="D320" s="914"/>
      <c r="E320" s="914"/>
      <c r="F320" s="914"/>
      <c r="G320" s="427" t="s">
        <v>738</v>
      </c>
      <c r="H320" s="431"/>
      <c r="I320" s="431"/>
    </row>
    <row r="321" spans="1:9" s="386" customFormat="1" ht="17.100000000000001" customHeight="1">
      <c r="A321" s="432"/>
      <c r="B321" s="405" t="s">
        <v>739</v>
      </c>
      <c r="C321" s="391"/>
      <c r="D321" s="392"/>
      <c r="E321" s="392"/>
      <c r="F321" s="390"/>
      <c r="G321" s="384"/>
      <c r="H321" s="394"/>
      <c r="I321" s="439"/>
    </row>
    <row r="322" spans="1:9" s="386" customFormat="1" ht="45" customHeight="1">
      <c r="A322" s="432"/>
      <c r="B322" s="411"/>
      <c r="C322" s="909" t="s">
        <v>740</v>
      </c>
      <c r="D322" s="910"/>
      <c r="E322" s="910"/>
      <c r="F322" s="910"/>
      <c r="G322" s="425" t="s">
        <v>741</v>
      </c>
      <c r="H322" s="429"/>
      <c r="I322" s="429"/>
    </row>
    <row r="323" spans="1:9" s="386" customFormat="1" ht="45" customHeight="1">
      <c r="A323" s="432"/>
      <c r="B323" s="411"/>
      <c r="C323" s="911"/>
      <c r="D323" s="912"/>
      <c r="E323" s="912"/>
      <c r="F323" s="912"/>
      <c r="G323" s="426" t="s">
        <v>742</v>
      </c>
      <c r="H323" s="430"/>
      <c r="I323" s="430"/>
    </row>
    <row r="324" spans="1:9" s="386" customFormat="1" ht="45" customHeight="1">
      <c r="A324" s="432"/>
      <c r="B324" s="411"/>
      <c r="C324" s="911"/>
      <c r="D324" s="912"/>
      <c r="E324" s="912"/>
      <c r="F324" s="912"/>
      <c r="G324" s="426" t="s">
        <v>743</v>
      </c>
      <c r="H324" s="430"/>
      <c r="I324" s="430"/>
    </row>
    <row r="325" spans="1:9" s="386" customFormat="1" ht="45" customHeight="1">
      <c r="A325" s="432"/>
      <c r="B325" s="411"/>
      <c r="C325" s="911"/>
      <c r="D325" s="912"/>
      <c r="E325" s="912"/>
      <c r="F325" s="912"/>
      <c r="G325" s="426" t="s">
        <v>744</v>
      </c>
      <c r="H325" s="430"/>
      <c r="I325" s="430"/>
    </row>
    <row r="326" spans="1:9" s="386" customFormat="1" ht="57.95" customHeight="1">
      <c r="A326" s="432"/>
      <c r="B326" s="411"/>
      <c r="C326" s="911"/>
      <c r="D326" s="912"/>
      <c r="E326" s="912"/>
      <c r="F326" s="912"/>
      <c r="G326" s="426" t="s">
        <v>745</v>
      </c>
      <c r="H326" s="430"/>
      <c r="I326" s="430"/>
    </row>
    <row r="327" spans="1:9" s="386" customFormat="1" ht="126" customHeight="1">
      <c r="A327" s="432"/>
      <c r="B327" s="411"/>
      <c r="C327" s="913"/>
      <c r="D327" s="914"/>
      <c r="E327" s="914"/>
      <c r="F327" s="914"/>
      <c r="G327" s="427" t="s">
        <v>746</v>
      </c>
      <c r="H327" s="430"/>
      <c r="I327" s="430"/>
    </row>
    <row r="328" spans="1:9" s="386" customFormat="1" ht="17.100000000000001" customHeight="1">
      <c r="A328" s="432"/>
      <c r="B328" s="411"/>
      <c r="C328" s="909" t="s">
        <v>747</v>
      </c>
      <c r="D328" s="910"/>
      <c r="E328" s="910"/>
      <c r="F328" s="910"/>
      <c r="G328" s="425" t="s">
        <v>748</v>
      </c>
      <c r="H328" s="430"/>
      <c r="I328" s="430"/>
    </row>
    <row r="329" spans="1:9" s="386" customFormat="1" ht="17.100000000000001" customHeight="1">
      <c r="A329" s="432"/>
      <c r="B329" s="411"/>
      <c r="C329" s="911"/>
      <c r="D329" s="912"/>
      <c r="E329" s="912"/>
      <c r="F329" s="912"/>
      <c r="G329" s="426" t="s">
        <v>749</v>
      </c>
      <c r="H329" s="430"/>
      <c r="I329" s="430"/>
    </row>
    <row r="330" spans="1:9" s="386" customFormat="1" ht="32.1" customHeight="1">
      <c r="A330" s="432"/>
      <c r="B330" s="411"/>
      <c r="C330" s="911"/>
      <c r="D330" s="912"/>
      <c r="E330" s="912"/>
      <c r="F330" s="912"/>
      <c r="G330" s="426" t="s">
        <v>750</v>
      </c>
      <c r="H330" s="430"/>
      <c r="I330" s="430"/>
    </row>
    <row r="331" spans="1:9" s="386" customFormat="1" ht="32.1" customHeight="1">
      <c r="A331" s="432"/>
      <c r="B331" s="411"/>
      <c r="C331" s="911"/>
      <c r="D331" s="912"/>
      <c r="E331" s="912"/>
      <c r="F331" s="912"/>
      <c r="G331" s="426" t="s">
        <v>751</v>
      </c>
      <c r="H331" s="430"/>
      <c r="I331" s="430"/>
    </row>
    <row r="332" spans="1:9" s="386" customFormat="1" ht="32.1" customHeight="1">
      <c r="A332" s="432"/>
      <c r="B332" s="411"/>
      <c r="C332" s="911"/>
      <c r="D332" s="912"/>
      <c r="E332" s="912"/>
      <c r="F332" s="912"/>
      <c r="G332" s="426" t="s">
        <v>752</v>
      </c>
      <c r="H332" s="430"/>
      <c r="I332" s="430"/>
    </row>
    <row r="333" spans="1:9" s="386" customFormat="1" ht="32.1" customHeight="1">
      <c r="A333" s="432"/>
      <c r="B333" s="411"/>
      <c r="C333" s="911"/>
      <c r="D333" s="912"/>
      <c r="E333" s="912"/>
      <c r="F333" s="912"/>
      <c r="G333" s="426" t="s">
        <v>753</v>
      </c>
      <c r="H333" s="430"/>
      <c r="I333" s="430"/>
    </row>
    <row r="334" spans="1:9" s="386" customFormat="1" ht="32.1" customHeight="1">
      <c r="A334" s="432"/>
      <c r="B334" s="411"/>
      <c r="C334" s="913"/>
      <c r="D334" s="914"/>
      <c r="E334" s="914"/>
      <c r="F334" s="914"/>
      <c r="G334" s="427" t="s">
        <v>754</v>
      </c>
      <c r="H334" s="430"/>
      <c r="I334" s="430"/>
    </row>
    <row r="335" spans="1:9" s="386" customFormat="1" ht="32.1" customHeight="1">
      <c r="A335" s="432"/>
      <c r="B335" s="411"/>
      <c r="C335" s="909" t="s">
        <v>755</v>
      </c>
      <c r="D335" s="910"/>
      <c r="E335" s="910"/>
      <c r="F335" s="910"/>
      <c r="G335" s="425" t="s">
        <v>756</v>
      </c>
      <c r="H335" s="430"/>
      <c r="I335" s="430"/>
    </row>
    <row r="336" spans="1:9" s="386" customFormat="1" ht="17.100000000000001" customHeight="1">
      <c r="A336" s="432"/>
      <c r="B336" s="411"/>
      <c r="C336" s="911"/>
      <c r="D336" s="912"/>
      <c r="E336" s="912"/>
      <c r="F336" s="912"/>
      <c r="G336" s="426" t="s">
        <v>757</v>
      </c>
      <c r="H336" s="430"/>
      <c r="I336" s="430"/>
    </row>
    <row r="337" spans="1:9" s="386" customFormat="1" ht="72" customHeight="1">
      <c r="A337" s="432"/>
      <c r="B337" s="411"/>
      <c r="C337" s="913"/>
      <c r="D337" s="914"/>
      <c r="E337" s="914"/>
      <c r="F337" s="914"/>
      <c r="G337" s="427" t="s">
        <v>1315</v>
      </c>
      <c r="H337" s="430"/>
      <c r="I337" s="430"/>
    </row>
    <row r="338" spans="1:9" s="386" customFormat="1" ht="32.1" customHeight="1">
      <c r="A338" s="432"/>
      <c r="B338" s="412"/>
      <c r="C338" s="944" t="s">
        <v>499</v>
      </c>
      <c r="D338" s="945"/>
      <c r="E338" s="945"/>
      <c r="F338" s="945"/>
      <c r="G338" s="423" t="s">
        <v>758</v>
      </c>
      <c r="H338" s="431"/>
      <c r="I338" s="431"/>
    </row>
    <row r="339" spans="1:9" s="386" customFormat="1" ht="17.100000000000001" customHeight="1">
      <c r="A339" s="416" t="s">
        <v>759</v>
      </c>
      <c r="B339" s="387"/>
      <c r="C339" s="395"/>
      <c r="D339" s="395"/>
      <c r="E339" s="435"/>
      <c r="F339" s="396"/>
      <c r="G339" s="395"/>
      <c r="H339" s="402"/>
      <c r="I339" s="417"/>
    </row>
    <row r="340" spans="1:9" s="386" customFormat="1" ht="17.100000000000001" customHeight="1">
      <c r="A340" s="432"/>
      <c r="B340" s="405" t="s">
        <v>455</v>
      </c>
      <c r="C340" s="406"/>
      <c r="D340" s="406"/>
      <c r="E340" s="406"/>
      <c r="F340" s="407"/>
      <c r="G340" s="408"/>
      <c r="H340" s="409"/>
      <c r="I340" s="410"/>
    </row>
    <row r="341" spans="1:9" s="386" customFormat="1" ht="45" customHeight="1">
      <c r="A341" s="432"/>
      <c r="B341" s="411"/>
      <c r="C341" s="915" t="s">
        <v>456</v>
      </c>
      <c r="D341" s="916"/>
      <c r="E341" s="916"/>
      <c r="F341" s="916"/>
      <c r="G341" s="419" t="s">
        <v>760</v>
      </c>
      <c r="H341" s="428"/>
      <c r="I341" s="428"/>
    </row>
    <row r="342" spans="1:9" s="386" customFormat="1" ht="17.100000000000001" customHeight="1">
      <c r="A342" s="432"/>
      <c r="B342" s="411"/>
      <c r="C342" s="909" t="s">
        <v>458</v>
      </c>
      <c r="D342" s="910"/>
      <c r="E342" s="910"/>
      <c r="F342" s="910"/>
      <c r="G342" s="420" t="s">
        <v>761</v>
      </c>
      <c r="H342" s="429"/>
      <c r="I342" s="429"/>
    </row>
    <row r="343" spans="1:9" s="386" customFormat="1" ht="17.100000000000001" customHeight="1">
      <c r="A343" s="432"/>
      <c r="B343" s="411"/>
      <c r="C343" s="911"/>
      <c r="D343" s="912"/>
      <c r="E343" s="912"/>
      <c r="F343" s="912"/>
      <c r="G343" s="421" t="s">
        <v>762</v>
      </c>
      <c r="H343" s="430"/>
      <c r="I343" s="430"/>
    </row>
    <row r="344" spans="1:9" s="386" customFormat="1" ht="17.100000000000001" customHeight="1">
      <c r="A344" s="432"/>
      <c r="B344" s="411"/>
      <c r="C344" s="911"/>
      <c r="D344" s="912"/>
      <c r="E344" s="912"/>
      <c r="F344" s="912"/>
      <c r="G344" s="421" t="s">
        <v>763</v>
      </c>
      <c r="H344" s="430"/>
      <c r="I344" s="430"/>
    </row>
    <row r="345" spans="1:9" s="386" customFormat="1" ht="17.100000000000001" customHeight="1">
      <c r="A345" s="432"/>
      <c r="B345" s="418"/>
      <c r="C345" s="911"/>
      <c r="D345" s="912"/>
      <c r="E345" s="912"/>
      <c r="F345" s="912"/>
      <c r="G345" s="421" t="s">
        <v>764</v>
      </c>
      <c r="H345" s="430"/>
      <c r="I345" s="430"/>
    </row>
    <row r="346" spans="1:9" s="386" customFormat="1" ht="17.100000000000001" customHeight="1">
      <c r="A346" s="432"/>
      <c r="B346" s="411"/>
      <c r="C346" s="911"/>
      <c r="D346" s="912"/>
      <c r="E346" s="912"/>
      <c r="F346" s="912"/>
      <c r="G346" s="421" t="s">
        <v>765</v>
      </c>
      <c r="H346" s="430"/>
      <c r="I346" s="430"/>
    </row>
    <row r="347" spans="1:9" s="386" customFormat="1" ht="17.100000000000001" customHeight="1">
      <c r="A347" s="432"/>
      <c r="B347" s="411"/>
      <c r="C347" s="911"/>
      <c r="D347" s="912"/>
      <c r="E347" s="912"/>
      <c r="F347" s="912"/>
      <c r="G347" s="421" t="s">
        <v>766</v>
      </c>
      <c r="H347" s="430"/>
      <c r="I347" s="430"/>
    </row>
    <row r="348" spans="1:9" s="386" customFormat="1" ht="17.100000000000001" customHeight="1">
      <c r="A348" s="432"/>
      <c r="B348" s="411"/>
      <c r="C348" s="913"/>
      <c r="D348" s="914"/>
      <c r="E348" s="914"/>
      <c r="F348" s="914"/>
      <c r="G348" s="422" t="s">
        <v>767</v>
      </c>
      <c r="H348" s="431"/>
      <c r="I348" s="431"/>
    </row>
    <row r="349" spans="1:9" s="386" customFormat="1" ht="17.100000000000001" customHeight="1">
      <c r="A349" s="432"/>
      <c r="B349" s="411"/>
      <c r="C349" s="909" t="s">
        <v>504</v>
      </c>
      <c r="D349" s="910"/>
      <c r="E349" s="910"/>
      <c r="F349" s="910"/>
      <c r="G349" s="420" t="s">
        <v>768</v>
      </c>
      <c r="H349" s="429"/>
      <c r="I349" s="429"/>
    </row>
    <row r="350" spans="1:9" s="386" customFormat="1" ht="32.1" customHeight="1">
      <c r="A350" s="432"/>
      <c r="B350" s="411"/>
      <c r="C350" s="913"/>
      <c r="D350" s="914"/>
      <c r="E350" s="914"/>
      <c r="F350" s="914"/>
      <c r="G350" s="422" t="s">
        <v>599</v>
      </c>
      <c r="H350" s="431"/>
      <c r="I350" s="431"/>
    </row>
    <row r="351" spans="1:9" s="386" customFormat="1" ht="57.95" customHeight="1">
      <c r="A351" s="432"/>
      <c r="B351" s="411"/>
      <c r="C351" s="909" t="s">
        <v>769</v>
      </c>
      <c r="D351" s="910"/>
      <c r="E351" s="910"/>
      <c r="F351" s="910"/>
      <c r="G351" s="420" t="s">
        <v>770</v>
      </c>
      <c r="H351" s="429"/>
      <c r="I351" s="429"/>
    </row>
    <row r="352" spans="1:9" s="386" customFormat="1" ht="45" customHeight="1">
      <c r="A352" s="432"/>
      <c r="B352" s="411"/>
      <c r="C352" s="911"/>
      <c r="D352" s="912"/>
      <c r="E352" s="912"/>
      <c r="F352" s="912"/>
      <c r="G352" s="421" t="s">
        <v>771</v>
      </c>
      <c r="H352" s="430"/>
      <c r="I352" s="430"/>
    </row>
    <row r="353" spans="1:9" s="386" customFormat="1" ht="32.1" customHeight="1">
      <c r="A353" s="432"/>
      <c r="B353" s="411"/>
      <c r="C353" s="913"/>
      <c r="D353" s="914"/>
      <c r="E353" s="914"/>
      <c r="F353" s="914"/>
      <c r="G353" s="422" t="s">
        <v>1345</v>
      </c>
      <c r="H353" s="431"/>
      <c r="I353" s="431"/>
    </row>
    <row r="354" spans="1:9" s="386" customFormat="1" ht="32.1" customHeight="1">
      <c r="A354" s="432"/>
      <c r="B354" s="411"/>
      <c r="C354" s="915" t="s">
        <v>523</v>
      </c>
      <c r="D354" s="916"/>
      <c r="E354" s="916"/>
      <c r="F354" s="916"/>
      <c r="G354" s="419" t="s">
        <v>772</v>
      </c>
      <c r="H354" s="428"/>
      <c r="I354" s="428"/>
    </row>
    <row r="355" spans="1:9" s="386" customFormat="1" ht="57.95" customHeight="1">
      <c r="A355" s="432"/>
      <c r="B355" s="411"/>
      <c r="C355" s="909" t="s">
        <v>654</v>
      </c>
      <c r="D355" s="910"/>
      <c r="E355" s="910"/>
      <c r="F355" s="910"/>
      <c r="G355" s="420" t="s">
        <v>1316</v>
      </c>
      <c r="H355" s="429"/>
      <c r="I355" s="429"/>
    </row>
    <row r="356" spans="1:9" s="386" customFormat="1" ht="32.1" customHeight="1">
      <c r="A356" s="432"/>
      <c r="B356" s="411"/>
      <c r="C356" s="911"/>
      <c r="D356" s="912"/>
      <c r="E356" s="912"/>
      <c r="F356" s="912"/>
      <c r="G356" s="421" t="s">
        <v>1317</v>
      </c>
      <c r="H356" s="430"/>
      <c r="I356" s="430"/>
    </row>
    <row r="357" spans="1:9" s="386" customFormat="1" ht="57.95" customHeight="1">
      <c r="A357" s="432"/>
      <c r="B357" s="411"/>
      <c r="C357" s="913"/>
      <c r="D357" s="914"/>
      <c r="E357" s="914"/>
      <c r="F357" s="914"/>
      <c r="G357" s="422" t="s">
        <v>773</v>
      </c>
      <c r="H357" s="431"/>
      <c r="I357" s="431"/>
    </row>
    <row r="358" spans="1:9" s="386" customFormat="1" ht="17.100000000000001" customHeight="1">
      <c r="A358" s="432"/>
      <c r="B358" s="411"/>
      <c r="C358" s="909" t="s">
        <v>774</v>
      </c>
      <c r="D358" s="910"/>
      <c r="E358" s="910"/>
      <c r="F358" s="910"/>
      <c r="G358" s="420" t="s">
        <v>775</v>
      </c>
      <c r="H358" s="429"/>
      <c r="I358" s="429"/>
    </row>
    <row r="359" spans="1:9" s="386" customFormat="1" ht="30" customHeight="1">
      <c r="A359" s="432"/>
      <c r="B359" s="411"/>
      <c r="C359" s="911"/>
      <c r="D359" s="912"/>
      <c r="E359" s="912"/>
      <c r="F359" s="912"/>
      <c r="G359" s="421" t="s">
        <v>776</v>
      </c>
      <c r="H359" s="430"/>
      <c r="I359" s="430"/>
    </row>
    <row r="360" spans="1:9" s="386" customFormat="1" ht="17.100000000000001" customHeight="1">
      <c r="A360" s="432"/>
      <c r="B360" s="411"/>
      <c r="C360" s="913"/>
      <c r="D360" s="914"/>
      <c r="E360" s="914"/>
      <c r="F360" s="914"/>
      <c r="G360" s="422" t="s">
        <v>777</v>
      </c>
      <c r="H360" s="431"/>
      <c r="I360" s="431"/>
    </row>
    <row r="361" spans="1:9" s="386" customFormat="1" ht="32.1" customHeight="1">
      <c r="A361" s="432"/>
      <c r="B361" s="411"/>
      <c r="C361" s="938" t="s">
        <v>778</v>
      </c>
      <c r="D361" s="939"/>
      <c r="E361" s="939"/>
      <c r="F361" s="939"/>
      <c r="G361" s="420" t="s">
        <v>779</v>
      </c>
      <c r="H361" s="429"/>
      <c r="I361" s="429"/>
    </row>
    <row r="362" spans="1:9" s="386" customFormat="1" ht="32.1" customHeight="1">
      <c r="A362" s="432"/>
      <c r="B362" s="411"/>
      <c r="C362" s="940"/>
      <c r="D362" s="941"/>
      <c r="E362" s="941"/>
      <c r="F362" s="941"/>
      <c r="G362" s="421" t="s">
        <v>780</v>
      </c>
      <c r="H362" s="430"/>
      <c r="I362" s="430"/>
    </row>
    <row r="363" spans="1:9" s="386" customFormat="1" ht="32.1" customHeight="1">
      <c r="A363" s="432"/>
      <c r="B363" s="411"/>
      <c r="C363" s="940"/>
      <c r="D363" s="941"/>
      <c r="E363" s="941"/>
      <c r="F363" s="941"/>
      <c r="G363" s="421" t="s">
        <v>781</v>
      </c>
      <c r="H363" s="430"/>
      <c r="I363" s="430"/>
    </row>
    <row r="364" spans="1:9" s="386" customFormat="1" ht="32.1" customHeight="1">
      <c r="A364" s="432"/>
      <c r="B364" s="411"/>
      <c r="C364" s="942"/>
      <c r="D364" s="943"/>
      <c r="E364" s="943"/>
      <c r="F364" s="943"/>
      <c r="G364" s="422" t="s">
        <v>782</v>
      </c>
      <c r="H364" s="431"/>
      <c r="I364" s="431"/>
    </row>
    <row r="365" spans="1:9" s="386" customFormat="1" ht="57.95" customHeight="1">
      <c r="A365" s="432"/>
      <c r="B365" s="411"/>
      <c r="C365" s="909" t="s">
        <v>783</v>
      </c>
      <c r="D365" s="910"/>
      <c r="E365" s="910"/>
      <c r="F365" s="910"/>
      <c r="G365" s="420" t="s">
        <v>784</v>
      </c>
      <c r="H365" s="429"/>
      <c r="I365" s="429"/>
    </row>
    <row r="366" spans="1:9" s="386" customFormat="1" ht="17.100000000000001" customHeight="1">
      <c r="A366" s="432"/>
      <c r="B366" s="411"/>
      <c r="C366" s="911"/>
      <c r="D366" s="912"/>
      <c r="E366" s="912"/>
      <c r="F366" s="912"/>
      <c r="G366" s="421" t="s">
        <v>785</v>
      </c>
      <c r="H366" s="430"/>
      <c r="I366" s="430"/>
    </row>
    <row r="367" spans="1:9" s="386" customFormat="1" ht="17.100000000000001" customHeight="1">
      <c r="A367" s="432"/>
      <c r="B367" s="411"/>
      <c r="C367" s="911"/>
      <c r="D367" s="912"/>
      <c r="E367" s="912"/>
      <c r="F367" s="912"/>
      <c r="G367" s="421" t="s">
        <v>786</v>
      </c>
      <c r="H367" s="430"/>
      <c r="I367" s="430"/>
    </row>
    <row r="368" spans="1:9" s="386" customFormat="1" ht="17.100000000000001" customHeight="1">
      <c r="A368" s="432"/>
      <c r="B368" s="411"/>
      <c r="C368" s="911"/>
      <c r="D368" s="912"/>
      <c r="E368" s="912"/>
      <c r="F368" s="912"/>
      <c r="G368" s="421" t="s">
        <v>787</v>
      </c>
      <c r="H368" s="430"/>
      <c r="I368" s="430"/>
    </row>
    <row r="369" spans="1:9" s="386" customFormat="1" ht="17.100000000000001" customHeight="1">
      <c r="A369" s="463"/>
      <c r="B369" s="412"/>
      <c r="C369" s="913"/>
      <c r="D369" s="914"/>
      <c r="E369" s="914"/>
      <c r="F369" s="914"/>
      <c r="G369" s="422" t="s">
        <v>788</v>
      </c>
      <c r="H369" s="431"/>
      <c r="I369" s="431"/>
    </row>
    <row r="370" spans="1:9" s="386" customFormat="1" ht="17.100000000000001" customHeight="1">
      <c r="A370" s="432"/>
      <c r="B370" s="411" t="s">
        <v>789</v>
      </c>
      <c r="C370" s="392"/>
      <c r="D370" s="392"/>
      <c r="E370" s="392"/>
      <c r="F370" s="390"/>
      <c r="G370" s="384"/>
      <c r="H370" s="394"/>
      <c r="I370" s="439"/>
    </row>
    <row r="371" spans="1:9" s="386" customFormat="1" ht="17.100000000000001" customHeight="1">
      <c r="A371" s="432"/>
      <c r="B371" s="411"/>
      <c r="C371" s="415" t="s">
        <v>407</v>
      </c>
      <c r="D371" s="406"/>
      <c r="E371" s="406"/>
      <c r="F371" s="442"/>
      <c r="G371" s="420" t="s">
        <v>790</v>
      </c>
      <c r="H371" s="429"/>
      <c r="I371" s="429"/>
    </row>
    <row r="372" spans="1:9" s="386" customFormat="1" ht="17.100000000000001" customHeight="1">
      <c r="A372" s="432"/>
      <c r="B372" s="411"/>
      <c r="C372" s="437"/>
      <c r="D372" s="392"/>
      <c r="E372" s="392"/>
      <c r="F372" s="443"/>
      <c r="G372" s="421" t="s">
        <v>791</v>
      </c>
      <c r="H372" s="430"/>
      <c r="I372" s="430"/>
    </row>
    <row r="373" spans="1:9" s="386" customFormat="1" ht="32.1" customHeight="1">
      <c r="A373" s="432"/>
      <c r="B373" s="411"/>
      <c r="C373" s="437"/>
      <c r="D373" s="392"/>
      <c r="E373" s="392"/>
      <c r="F373" s="443"/>
      <c r="G373" s="421" t="s">
        <v>792</v>
      </c>
      <c r="H373" s="430"/>
      <c r="I373" s="430"/>
    </row>
    <row r="374" spans="1:9" s="386" customFormat="1" ht="17.100000000000001" customHeight="1">
      <c r="A374" s="432"/>
      <c r="B374" s="411"/>
      <c r="C374" s="437"/>
      <c r="D374" s="392"/>
      <c r="E374" s="392"/>
      <c r="F374" s="443"/>
      <c r="G374" s="421" t="s">
        <v>793</v>
      </c>
      <c r="H374" s="430"/>
      <c r="I374" s="430"/>
    </row>
    <row r="375" spans="1:9" s="386" customFormat="1" ht="17.100000000000001" customHeight="1">
      <c r="A375" s="432"/>
      <c r="B375" s="411"/>
      <c r="C375" s="438"/>
      <c r="D375" s="413"/>
      <c r="E375" s="413"/>
      <c r="F375" s="444"/>
      <c r="G375" s="422" t="s">
        <v>794</v>
      </c>
      <c r="H375" s="431"/>
      <c r="I375" s="431"/>
    </row>
    <row r="376" spans="1:9" s="386" customFormat="1" ht="17.100000000000001" customHeight="1">
      <c r="A376" s="432"/>
      <c r="B376" s="411"/>
      <c r="C376" s="415" t="s">
        <v>795</v>
      </c>
      <c r="D376" s="406"/>
      <c r="E376" s="406"/>
      <c r="F376" s="407"/>
      <c r="G376" s="440"/>
      <c r="H376" s="424"/>
      <c r="I376" s="410"/>
    </row>
    <row r="377" spans="1:9" s="386" customFormat="1" ht="32.1" customHeight="1">
      <c r="A377" s="432"/>
      <c r="B377" s="411"/>
      <c r="C377" s="437"/>
      <c r="D377" s="938" t="s">
        <v>796</v>
      </c>
      <c r="E377" s="939"/>
      <c r="F377" s="939"/>
      <c r="G377" s="420" t="s">
        <v>797</v>
      </c>
      <c r="H377" s="429"/>
      <c r="I377" s="429"/>
    </row>
    <row r="378" spans="1:9" s="386" customFormat="1" ht="45" customHeight="1">
      <c r="A378" s="432"/>
      <c r="B378" s="411"/>
      <c r="C378" s="437"/>
      <c r="D378" s="940"/>
      <c r="E378" s="941"/>
      <c r="F378" s="941"/>
      <c r="G378" s="421" t="s">
        <v>798</v>
      </c>
      <c r="H378" s="430"/>
      <c r="I378" s="430"/>
    </row>
    <row r="379" spans="1:9" s="386" customFormat="1" ht="32.1" customHeight="1">
      <c r="A379" s="432"/>
      <c r="B379" s="411"/>
      <c r="C379" s="437"/>
      <c r="D379" s="940"/>
      <c r="E379" s="941"/>
      <c r="F379" s="941"/>
      <c r="G379" s="421" t="s">
        <v>799</v>
      </c>
      <c r="H379" s="430"/>
      <c r="I379" s="430"/>
    </row>
    <row r="380" spans="1:9" s="386" customFormat="1" ht="32.1" customHeight="1">
      <c r="A380" s="432"/>
      <c r="B380" s="411"/>
      <c r="C380" s="437"/>
      <c r="D380" s="940"/>
      <c r="E380" s="941"/>
      <c r="F380" s="941"/>
      <c r="G380" s="421" t="s">
        <v>800</v>
      </c>
      <c r="H380" s="430"/>
      <c r="I380" s="430"/>
    </row>
    <row r="381" spans="1:9" s="386" customFormat="1" ht="17.100000000000001" customHeight="1">
      <c r="A381" s="432"/>
      <c r="B381" s="411"/>
      <c r="C381" s="437"/>
      <c r="D381" s="942"/>
      <c r="E381" s="943"/>
      <c r="F381" s="943"/>
      <c r="G381" s="422" t="s">
        <v>617</v>
      </c>
      <c r="H381" s="431"/>
      <c r="I381" s="431"/>
    </row>
    <row r="382" spans="1:9" s="386" customFormat="1" ht="32.1" customHeight="1">
      <c r="A382" s="432"/>
      <c r="B382" s="411"/>
      <c r="C382" s="437"/>
      <c r="D382" s="909" t="s">
        <v>801</v>
      </c>
      <c r="E382" s="910"/>
      <c r="F382" s="910"/>
      <c r="G382" s="420" t="s">
        <v>802</v>
      </c>
      <c r="H382" s="429"/>
      <c r="I382" s="429"/>
    </row>
    <row r="383" spans="1:9" s="386" customFormat="1" ht="20.100000000000001" customHeight="1">
      <c r="A383" s="432"/>
      <c r="B383" s="411"/>
      <c r="C383" s="437"/>
      <c r="D383" s="911"/>
      <c r="E383" s="912"/>
      <c r="F383" s="912"/>
      <c r="G383" s="421" t="s">
        <v>803</v>
      </c>
      <c r="H383" s="430"/>
      <c r="I383" s="430"/>
    </row>
    <row r="384" spans="1:9" s="386" customFormat="1" ht="17.100000000000001" customHeight="1">
      <c r="A384" s="432"/>
      <c r="B384" s="411"/>
      <c r="C384" s="437"/>
      <c r="D384" s="911"/>
      <c r="E384" s="912"/>
      <c r="F384" s="912"/>
      <c r="G384" s="421" t="s">
        <v>804</v>
      </c>
      <c r="H384" s="430"/>
      <c r="I384" s="430"/>
    </row>
    <row r="385" spans="1:9" s="386" customFormat="1" ht="32.1" customHeight="1">
      <c r="A385" s="432"/>
      <c r="B385" s="411"/>
      <c r="C385" s="437"/>
      <c r="D385" s="911"/>
      <c r="E385" s="912"/>
      <c r="F385" s="912"/>
      <c r="G385" s="421" t="s">
        <v>805</v>
      </c>
      <c r="H385" s="430"/>
      <c r="I385" s="430"/>
    </row>
    <row r="386" spans="1:9" s="386" customFormat="1" ht="17.100000000000001" customHeight="1">
      <c r="A386" s="432"/>
      <c r="B386" s="411"/>
      <c r="C386" s="437"/>
      <c r="D386" s="911"/>
      <c r="E386" s="912"/>
      <c r="F386" s="912"/>
      <c r="G386" s="421" t="s">
        <v>806</v>
      </c>
      <c r="H386" s="430"/>
      <c r="I386" s="430"/>
    </row>
    <row r="387" spans="1:9" s="386" customFormat="1" ht="32.1" customHeight="1">
      <c r="A387" s="432"/>
      <c r="B387" s="411"/>
      <c r="C387" s="437"/>
      <c r="D387" s="913"/>
      <c r="E387" s="914"/>
      <c r="F387" s="914"/>
      <c r="G387" s="422" t="s">
        <v>807</v>
      </c>
      <c r="H387" s="431"/>
      <c r="I387" s="431"/>
    </row>
    <row r="388" spans="1:9" s="386" customFormat="1" ht="32.1" customHeight="1">
      <c r="A388" s="432"/>
      <c r="B388" s="411"/>
      <c r="C388" s="437"/>
      <c r="D388" s="938" t="s">
        <v>621</v>
      </c>
      <c r="E388" s="939"/>
      <c r="F388" s="939"/>
      <c r="G388" s="420" t="s">
        <v>808</v>
      </c>
      <c r="H388" s="429"/>
      <c r="I388" s="429"/>
    </row>
    <row r="389" spans="1:9" s="386" customFormat="1" ht="57.95" customHeight="1">
      <c r="A389" s="432"/>
      <c r="B389" s="411"/>
      <c r="C389" s="437"/>
      <c r="D389" s="940"/>
      <c r="E389" s="941"/>
      <c r="F389" s="941"/>
      <c r="G389" s="421" t="s">
        <v>809</v>
      </c>
      <c r="H389" s="430"/>
      <c r="I389" s="430"/>
    </row>
    <row r="390" spans="1:9" s="386" customFormat="1" ht="17.100000000000001" customHeight="1">
      <c r="A390" s="432"/>
      <c r="B390" s="411"/>
      <c r="C390" s="437"/>
      <c r="D390" s="942"/>
      <c r="E390" s="943"/>
      <c r="F390" s="943"/>
      <c r="G390" s="422" t="s">
        <v>810</v>
      </c>
      <c r="H390" s="431"/>
      <c r="I390" s="431"/>
    </row>
    <row r="391" spans="1:9" s="386" customFormat="1" ht="17.100000000000001" customHeight="1">
      <c r="A391" s="432"/>
      <c r="B391" s="411"/>
      <c r="C391" s="437"/>
      <c r="D391" s="909" t="s">
        <v>811</v>
      </c>
      <c r="E391" s="910"/>
      <c r="F391" s="910"/>
      <c r="G391" s="420" t="s">
        <v>812</v>
      </c>
      <c r="H391" s="429"/>
      <c r="I391" s="429"/>
    </row>
    <row r="392" spans="1:9" s="386" customFormat="1" ht="32.1" customHeight="1">
      <c r="A392" s="432"/>
      <c r="B392" s="411"/>
      <c r="C392" s="437"/>
      <c r="D392" s="911"/>
      <c r="E392" s="912"/>
      <c r="F392" s="912"/>
      <c r="G392" s="421" t="s">
        <v>813</v>
      </c>
      <c r="H392" s="430"/>
      <c r="I392" s="430"/>
    </row>
    <row r="393" spans="1:9" s="386" customFormat="1" ht="57.95" customHeight="1">
      <c r="A393" s="432"/>
      <c r="B393" s="411"/>
      <c r="C393" s="437"/>
      <c r="D393" s="911"/>
      <c r="E393" s="912"/>
      <c r="F393" s="912"/>
      <c r="G393" s="421" t="s">
        <v>814</v>
      </c>
      <c r="H393" s="430"/>
      <c r="I393" s="430"/>
    </row>
    <row r="394" spans="1:9" s="386" customFormat="1" ht="32.1" customHeight="1">
      <c r="A394" s="432"/>
      <c r="B394" s="411"/>
      <c r="C394" s="437"/>
      <c r="D394" s="911"/>
      <c r="E394" s="912"/>
      <c r="F394" s="912"/>
      <c r="G394" s="421" t="s">
        <v>815</v>
      </c>
      <c r="H394" s="430"/>
      <c r="I394" s="430"/>
    </row>
    <row r="395" spans="1:9" s="386" customFormat="1" ht="45" customHeight="1">
      <c r="A395" s="432"/>
      <c r="B395" s="411"/>
      <c r="C395" s="437"/>
      <c r="D395" s="911"/>
      <c r="E395" s="912"/>
      <c r="F395" s="912"/>
      <c r="G395" s="421" t="s">
        <v>816</v>
      </c>
      <c r="H395" s="430"/>
      <c r="I395" s="430"/>
    </row>
    <row r="396" spans="1:9" s="386" customFormat="1" ht="32.1" customHeight="1">
      <c r="A396" s="432"/>
      <c r="B396" s="411"/>
      <c r="C396" s="437"/>
      <c r="D396" s="911"/>
      <c r="E396" s="912"/>
      <c r="F396" s="912"/>
      <c r="G396" s="421" t="s">
        <v>817</v>
      </c>
      <c r="H396" s="430"/>
      <c r="I396" s="430"/>
    </row>
    <row r="397" spans="1:9" s="386" customFormat="1" ht="32.1" customHeight="1">
      <c r="A397" s="432"/>
      <c r="B397" s="411"/>
      <c r="C397" s="437"/>
      <c r="D397" s="913"/>
      <c r="E397" s="914"/>
      <c r="F397" s="914"/>
      <c r="G397" s="422" t="s">
        <v>818</v>
      </c>
      <c r="H397" s="431"/>
      <c r="I397" s="431"/>
    </row>
    <row r="398" spans="1:9" s="386" customFormat="1" ht="17.100000000000001" customHeight="1">
      <c r="A398" s="432"/>
      <c r="B398" s="411"/>
      <c r="C398" s="437"/>
      <c r="D398" s="909" t="s">
        <v>819</v>
      </c>
      <c r="E398" s="910"/>
      <c r="F398" s="910"/>
      <c r="G398" s="420" t="s">
        <v>820</v>
      </c>
      <c r="H398" s="429"/>
      <c r="I398" s="429"/>
    </row>
    <row r="399" spans="1:9" s="386" customFormat="1" ht="17.100000000000001" customHeight="1">
      <c r="A399" s="432"/>
      <c r="B399" s="411"/>
      <c r="C399" s="437"/>
      <c r="D399" s="911"/>
      <c r="E399" s="912"/>
      <c r="F399" s="912"/>
      <c r="G399" s="421" t="s">
        <v>821</v>
      </c>
      <c r="H399" s="430"/>
      <c r="I399" s="430"/>
    </row>
    <row r="400" spans="1:9" s="386" customFormat="1" ht="45" customHeight="1">
      <c r="A400" s="432"/>
      <c r="B400" s="411"/>
      <c r="C400" s="437"/>
      <c r="D400" s="911"/>
      <c r="E400" s="912"/>
      <c r="F400" s="912"/>
      <c r="G400" s="421" t="s">
        <v>822</v>
      </c>
      <c r="H400" s="430"/>
      <c r="I400" s="430"/>
    </row>
    <row r="401" spans="1:9" s="386" customFormat="1" ht="17.100000000000001" customHeight="1">
      <c r="A401" s="432"/>
      <c r="B401" s="411"/>
      <c r="C401" s="437"/>
      <c r="D401" s="911"/>
      <c r="E401" s="912"/>
      <c r="F401" s="912"/>
      <c r="G401" s="421" t="s">
        <v>823</v>
      </c>
      <c r="H401" s="430"/>
      <c r="I401" s="430"/>
    </row>
    <row r="402" spans="1:9" s="386" customFormat="1" ht="32.1" customHeight="1">
      <c r="A402" s="432"/>
      <c r="B402" s="411"/>
      <c r="C402" s="437"/>
      <c r="D402" s="911"/>
      <c r="E402" s="912"/>
      <c r="F402" s="912"/>
      <c r="G402" s="421" t="s">
        <v>824</v>
      </c>
      <c r="H402" s="430"/>
      <c r="I402" s="430"/>
    </row>
    <row r="403" spans="1:9" s="386" customFormat="1" ht="32.1" customHeight="1">
      <c r="A403" s="432"/>
      <c r="B403" s="411"/>
      <c r="C403" s="437"/>
      <c r="D403" s="911"/>
      <c r="E403" s="912"/>
      <c r="F403" s="912"/>
      <c r="G403" s="421" t="s">
        <v>825</v>
      </c>
      <c r="H403" s="430"/>
      <c r="I403" s="430"/>
    </row>
    <row r="404" spans="1:9" s="386" customFormat="1" ht="17.100000000000001" customHeight="1">
      <c r="A404" s="432"/>
      <c r="B404" s="411"/>
      <c r="C404" s="437"/>
      <c r="D404" s="911"/>
      <c r="E404" s="912"/>
      <c r="F404" s="912"/>
      <c r="G404" s="421" t="s">
        <v>826</v>
      </c>
      <c r="H404" s="430"/>
      <c r="I404" s="430"/>
    </row>
    <row r="405" spans="1:9" s="386" customFormat="1" ht="32.1" customHeight="1">
      <c r="A405" s="432"/>
      <c r="B405" s="411"/>
      <c r="C405" s="437"/>
      <c r="D405" s="911"/>
      <c r="E405" s="912"/>
      <c r="F405" s="912"/>
      <c r="G405" s="421" t="s">
        <v>827</v>
      </c>
      <c r="H405" s="430"/>
      <c r="I405" s="430"/>
    </row>
    <row r="406" spans="1:9" s="386" customFormat="1" ht="32.1" customHeight="1">
      <c r="A406" s="432"/>
      <c r="B406" s="411"/>
      <c r="C406" s="438"/>
      <c r="D406" s="913"/>
      <c r="E406" s="914"/>
      <c r="F406" s="914"/>
      <c r="G406" s="422" t="s">
        <v>828</v>
      </c>
      <c r="H406" s="431"/>
      <c r="I406" s="431"/>
    </row>
    <row r="407" spans="1:9" s="386" customFormat="1" ht="17.100000000000001" customHeight="1">
      <c r="A407" s="432"/>
      <c r="B407" s="411"/>
      <c r="C407" s="415" t="s">
        <v>829</v>
      </c>
      <c r="D407" s="392"/>
      <c r="E407" s="392"/>
      <c r="F407" s="390"/>
      <c r="G407" s="384"/>
      <c r="H407" s="394"/>
      <c r="I407" s="439"/>
    </row>
    <row r="408" spans="1:9" s="386" customFormat="1" ht="32.1" customHeight="1">
      <c r="A408" s="432"/>
      <c r="B408" s="411"/>
      <c r="C408" s="437"/>
      <c r="D408" s="909" t="s">
        <v>830</v>
      </c>
      <c r="E408" s="910"/>
      <c r="F408" s="910"/>
      <c r="G408" s="425" t="s">
        <v>831</v>
      </c>
      <c r="H408" s="429"/>
      <c r="I408" s="429"/>
    </row>
    <row r="409" spans="1:9" s="386" customFormat="1" ht="17.100000000000001" customHeight="1">
      <c r="A409" s="432"/>
      <c r="B409" s="411"/>
      <c r="C409" s="437"/>
      <c r="D409" s="911"/>
      <c r="E409" s="912"/>
      <c r="F409" s="912"/>
      <c r="G409" s="426" t="s">
        <v>832</v>
      </c>
      <c r="H409" s="430"/>
      <c r="I409" s="430"/>
    </row>
    <row r="410" spans="1:9" s="386" customFormat="1" ht="32.1" customHeight="1">
      <c r="A410" s="432"/>
      <c r="B410" s="411"/>
      <c r="C410" s="437"/>
      <c r="D410" s="913"/>
      <c r="E410" s="914"/>
      <c r="F410" s="914"/>
      <c r="G410" s="427" t="s">
        <v>833</v>
      </c>
      <c r="H410" s="431"/>
      <c r="I410" s="431"/>
    </row>
    <row r="411" spans="1:9" s="386" customFormat="1" ht="32.1" customHeight="1">
      <c r="A411" s="432"/>
      <c r="B411" s="411"/>
      <c r="C411" s="438"/>
      <c r="D411" s="915" t="s">
        <v>834</v>
      </c>
      <c r="E411" s="916"/>
      <c r="F411" s="916"/>
      <c r="G411" s="423" t="s">
        <v>408</v>
      </c>
      <c r="H411" s="428"/>
      <c r="I411" s="428"/>
    </row>
    <row r="412" spans="1:9" s="386" customFormat="1" ht="32.1" customHeight="1">
      <c r="A412" s="432"/>
      <c r="B412" s="411"/>
      <c r="C412" s="909" t="s">
        <v>835</v>
      </c>
      <c r="D412" s="912"/>
      <c r="E412" s="912"/>
      <c r="F412" s="912"/>
      <c r="G412" s="420" t="s">
        <v>409</v>
      </c>
      <c r="H412" s="434"/>
      <c r="I412" s="434"/>
    </row>
    <row r="413" spans="1:9" s="386" customFormat="1" ht="32.1" customHeight="1">
      <c r="A413" s="432"/>
      <c r="B413" s="411"/>
      <c r="C413" s="911"/>
      <c r="D413" s="912"/>
      <c r="E413" s="912"/>
      <c r="F413" s="912"/>
      <c r="G413" s="421" t="s">
        <v>836</v>
      </c>
      <c r="H413" s="430"/>
      <c r="I413" s="430"/>
    </row>
    <row r="414" spans="1:9" s="386" customFormat="1" ht="32.1" customHeight="1">
      <c r="A414" s="432"/>
      <c r="B414" s="411"/>
      <c r="C414" s="911"/>
      <c r="D414" s="912"/>
      <c r="E414" s="912"/>
      <c r="F414" s="912"/>
      <c r="G414" s="421" t="s">
        <v>837</v>
      </c>
      <c r="H414" s="430"/>
      <c r="I414" s="430"/>
    </row>
    <row r="415" spans="1:9" s="386" customFormat="1" ht="32.1" customHeight="1">
      <c r="A415" s="432"/>
      <c r="B415" s="411"/>
      <c r="C415" s="911"/>
      <c r="D415" s="912"/>
      <c r="E415" s="912"/>
      <c r="F415" s="912"/>
      <c r="G415" s="421" t="s">
        <v>838</v>
      </c>
      <c r="H415" s="430"/>
      <c r="I415" s="430"/>
    </row>
    <row r="416" spans="1:9" s="386" customFormat="1" ht="32.1" customHeight="1">
      <c r="A416" s="432"/>
      <c r="B416" s="411"/>
      <c r="C416" s="911"/>
      <c r="D416" s="912"/>
      <c r="E416" s="912"/>
      <c r="F416" s="912"/>
      <c r="G416" s="421" t="s">
        <v>839</v>
      </c>
      <c r="H416" s="430"/>
      <c r="I416" s="430"/>
    </row>
    <row r="417" spans="1:9" s="386" customFormat="1" ht="17.100000000000001" customHeight="1">
      <c r="A417" s="432"/>
      <c r="B417" s="411"/>
      <c r="C417" s="911"/>
      <c r="D417" s="912"/>
      <c r="E417" s="912"/>
      <c r="F417" s="912"/>
      <c r="G417" s="421" t="s">
        <v>840</v>
      </c>
      <c r="H417" s="430"/>
      <c r="I417" s="430"/>
    </row>
    <row r="418" spans="1:9" s="386" customFormat="1" ht="32.1" customHeight="1">
      <c r="A418" s="432"/>
      <c r="B418" s="411"/>
      <c r="C418" s="911"/>
      <c r="D418" s="912"/>
      <c r="E418" s="912"/>
      <c r="F418" s="912"/>
      <c r="G418" s="421" t="s">
        <v>841</v>
      </c>
      <c r="H418" s="430"/>
      <c r="I418" s="430"/>
    </row>
    <row r="419" spans="1:9" s="386" customFormat="1" ht="32.1" customHeight="1">
      <c r="A419" s="432"/>
      <c r="B419" s="411"/>
      <c r="C419" s="911"/>
      <c r="D419" s="912"/>
      <c r="E419" s="912"/>
      <c r="F419" s="912"/>
      <c r="G419" s="421" t="s">
        <v>842</v>
      </c>
      <c r="H419" s="430"/>
      <c r="I419" s="430"/>
    </row>
    <row r="420" spans="1:9" s="386" customFormat="1" ht="32.1" customHeight="1">
      <c r="A420" s="432"/>
      <c r="B420" s="411"/>
      <c r="C420" s="911"/>
      <c r="D420" s="912"/>
      <c r="E420" s="912"/>
      <c r="F420" s="912"/>
      <c r="G420" s="421" t="s">
        <v>843</v>
      </c>
      <c r="H420" s="430"/>
      <c r="I420" s="430"/>
    </row>
    <row r="421" spans="1:9" s="386" customFormat="1" ht="17.100000000000001" customHeight="1">
      <c r="A421" s="432"/>
      <c r="B421" s="411"/>
      <c r="C421" s="913"/>
      <c r="D421" s="914"/>
      <c r="E421" s="914"/>
      <c r="F421" s="914"/>
      <c r="G421" s="422" t="s">
        <v>844</v>
      </c>
      <c r="H421" s="431"/>
      <c r="I421" s="431"/>
    </row>
    <row r="422" spans="1:9" s="386" customFormat="1" ht="17.100000000000001" customHeight="1">
      <c r="A422" s="432"/>
      <c r="B422" s="411"/>
      <c r="C422" s="909" t="s">
        <v>845</v>
      </c>
      <c r="D422" s="910"/>
      <c r="E422" s="910"/>
      <c r="F422" s="910"/>
      <c r="G422" s="420" t="s">
        <v>846</v>
      </c>
      <c r="H422" s="429"/>
      <c r="I422" s="429"/>
    </row>
    <row r="423" spans="1:9" s="386" customFormat="1" ht="17.100000000000001" customHeight="1">
      <c r="A423" s="432"/>
      <c r="B423" s="411"/>
      <c r="C423" s="911"/>
      <c r="D423" s="912"/>
      <c r="E423" s="912"/>
      <c r="F423" s="912"/>
      <c r="G423" s="421" t="s">
        <v>847</v>
      </c>
      <c r="H423" s="430"/>
      <c r="I423" s="430"/>
    </row>
    <row r="424" spans="1:9" s="386" customFormat="1" ht="32.1" customHeight="1">
      <c r="A424" s="432"/>
      <c r="B424" s="411"/>
      <c r="C424" s="911"/>
      <c r="D424" s="912"/>
      <c r="E424" s="912"/>
      <c r="F424" s="912"/>
      <c r="G424" s="421" t="s">
        <v>848</v>
      </c>
      <c r="H424" s="430"/>
      <c r="I424" s="430"/>
    </row>
    <row r="425" spans="1:9" s="386" customFormat="1" ht="32.1" customHeight="1">
      <c r="A425" s="432"/>
      <c r="B425" s="411"/>
      <c r="C425" s="911"/>
      <c r="D425" s="912"/>
      <c r="E425" s="912"/>
      <c r="F425" s="912"/>
      <c r="G425" s="421" t="s">
        <v>849</v>
      </c>
      <c r="H425" s="430"/>
      <c r="I425" s="430"/>
    </row>
    <row r="426" spans="1:9" s="386" customFormat="1" ht="17.100000000000001" customHeight="1">
      <c r="A426" s="432"/>
      <c r="B426" s="411"/>
      <c r="C426" s="913"/>
      <c r="D426" s="914"/>
      <c r="E426" s="914"/>
      <c r="F426" s="914"/>
      <c r="G426" s="422" t="s">
        <v>850</v>
      </c>
      <c r="H426" s="431"/>
      <c r="I426" s="431"/>
    </row>
    <row r="427" spans="1:9" s="386" customFormat="1" ht="57.95" customHeight="1">
      <c r="A427" s="432"/>
      <c r="B427" s="411"/>
      <c r="C427" s="909" t="s">
        <v>851</v>
      </c>
      <c r="D427" s="910"/>
      <c r="E427" s="910"/>
      <c r="F427" s="910"/>
      <c r="G427" s="420" t="s">
        <v>852</v>
      </c>
      <c r="H427" s="429"/>
      <c r="I427" s="429"/>
    </row>
    <row r="428" spans="1:9" s="386" customFormat="1" ht="32.1" customHeight="1">
      <c r="A428" s="432"/>
      <c r="B428" s="411"/>
      <c r="C428" s="911"/>
      <c r="D428" s="912"/>
      <c r="E428" s="912"/>
      <c r="F428" s="912"/>
      <c r="G428" s="421" t="s">
        <v>853</v>
      </c>
      <c r="H428" s="430"/>
      <c r="I428" s="430"/>
    </row>
    <row r="429" spans="1:9" s="386" customFormat="1" ht="17.100000000000001" customHeight="1">
      <c r="A429" s="432"/>
      <c r="B429" s="411"/>
      <c r="C429" s="911"/>
      <c r="D429" s="912"/>
      <c r="E429" s="912"/>
      <c r="F429" s="912"/>
      <c r="G429" s="421" t="s">
        <v>854</v>
      </c>
      <c r="H429" s="430"/>
      <c r="I429" s="430"/>
    </row>
    <row r="430" spans="1:9" s="386" customFormat="1" ht="45" customHeight="1">
      <c r="A430" s="432"/>
      <c r="B430" s="411"/>
      <c r="C430" s="911"/>
      <c r="D430" s="912"/>
      <c r="E430" s="912"/>
      <c r="F430" s="912"/>
      <c r="G430" s="421" t="s">
        <v>855</v>
      </c>
      <c r="H430" s="430"/>
      <c r="I430" s="430"/>
    </row>
    <row r="431" spans="1:9" s="386" customFormat="1" ht="32.1" customHeight="1">
      <c r="A431" s="432"/>
      <c r="B431" s="411"/>
      <c r="C431" s="911"/>
      <c r="D431" s="912"/>
      <c r="E431" s="912"/>
      <c r="F431" s="912"/>
      <c r="G431" s="421" t="s">
        <v>856</v>
      </c>
      <c r="H431" s="430"/>
      <c r="I431" s="430"/>
    </row>
    <row r="432" spans="1:9" s="386" customFormat="1" ht="17.100000000000001" customHeight="1">
      <c r="A432" s="432"/>
      <c r="B432" s="411"/>
      <c r="C432" s="913"/>
      <c r="D432" s="914"/>
      <c r="E432" s="914"/>
      <c r="F432" s="914"/>
      <c r="G432" s="422" t="s">
        <v>857</v>
      </c>
      <c r="H432" s="431"/>
      <c r="I432" s="431"/>
    </row>
    <row r="433" spans="1:9" s="386" customFormat="1" ht="32.1" customHeight="1">
      <c r="A433" s="432"/>
      <c r="B433" s="438"/>
      <c r="C433" s="944" t="s">
        <v>722</v>
      </c>
      <c r="D433" s="945"/>
      <c r="E433" s="945"/>
      <c r="F433" s="945"/>
      <c r="G433" s="419" t="s">
        <v>858</v>
      </c>
      <c r="H433" s="428"/>
      <c r="I433" s="428"/>
    </row>
    <row r="434" spans="1:9" s="386" customFormat="1" ht="17.100000000000001" customHeight="1">
      <c r="A434" s="416" t="s">
        <v>859</v>
      </c>
      <c r="B434" s="387"/>
      <c r="C434" s="395"/>
      <c r="D434" s="395"/>
      <c r="E434" s="435"/>
      <c r="F434" s="396"/>
      <c r="G434" s="395"/>
      <c r="H434" s="404"/>
      <c r="I434" s="436"/>
    </row>
    <row r="435" spans="1:9" s="386" customFormat="1" ht="17.100000000000001" customHeight="1">
      <c r="A435" s="432"/>
      <c r="B435" s="415" t="s">
        <v>455</v>
      </c>
      <c r="C435" s="406"/>
      <c r="D435" s="406"/>
      <c r="E435" s="406"/>
      <c r="F435" s="407"/>
      <c r="G435" s="408"/>
      <c r="H435" s="409"/>
      <c r="I435" s="410"/>
    </row>
    <row r="436" spans="1:9" s="386" customFormat="1" ht="84.95" customHeight="1">
      <c r="A436" s="432"/>
      <c r="B436" s="411"/>
      <c r="C436" s="915" t="s">
        <v>456</v>
      </c>
      <c r="D436" s="916"/>
      <c r="E436" s="916"/>
      <c r="F436" s="916"/>
      <c r="G436" s="419" t="s">
        <v>860</v>
      </c>
      <c r="H436" s="428"/>
      <c r="I436" s="428"/>
    </row>
    <row r="437" spans="1:9" s="386" customFormat="1" ht="17.100000000000001" customHeight="1">
      <c r="A437" s="432"/>
      <c r="B437" s="411"/>
      <c r="C437" s="909" t="s">
        <v>458</v>
      </c>
      <c r="D437" s="910"/>
      <c r="E437" s="910"/>
      <c r="F437" s="910"/>
      <c r="G437" s="420" t="s">
        <v>861</v>
      </c>
      <c r="H437" s="429"/>
      <c r="I437" s="429"/>
    </row>
    <row r="438" spans="1:9" s="386" customFormat="1" ht="17.100000000000001" customHeight="1">
      <c r="A438" s="432"/>
      <c r="B438" s="411"/>
      <c r="C438" s="911"/>
      <c r="D438" s="912"/>
      <c r="E438" s="912"/>
      <c r="F438" s="912"/>
      <c r="G438" s="421" t="s">
        <v>862</v>
      </c>
      <c r="H438" s="430"/>
      <c r="I438" s="430"/>
    </row>
    <row r="439" spans="1:9" s="386" customFormat="1" ht="17.100000000000001" customHeight="1">
      <c r="A439" s="432"/>
      <c r="B439" s="411"/>
      <c r="C439" s="911"/>
      <c r="D439" s="912"/>
      <c r="E439" s="912"/>
      <c r="F439" s="912"/>
      <c r="G439" s="421" t="s">
        <v>863</v>
      </c>
      <c r="H439" s="430"/>
      <c r="I439" s="430"/>
    </row>
    <row r="440" spans="1:9" s="386" customFormat="1" ht="17.100000000000001" customHeight="1">
      <c r="A440" s="432"/>
      <c r="B440" s="411"/>
      <c r="C440" s="911"/>
      <c r="D440" s="912"/>
      <c r="E440" s="912"/>
      <c r="F440" s="912"/>
      <c r="G440" s="421" t="s">
        <v>864</v>
      </c>
      <c r="H440" s="430"/>
      <c r="I440" s="430"/>
    </row>
    <row r="441" spans="1:9" s="386" customFormat="1" ht="17.100000000000001" customHeight="1">
      <c r="A441" s="432"/>
      <c r="B441" s="411"/>
      <c r="C441" s="911"/>
      <c r="D441" s="912"/>
      <c r="E441" s="912"/>
      <c r="F441" s="912"/>
      <c r="G441" s="421" t="s">
        <v>865</v>
      </c>
      <c r="H441" s="430"/>
      <c r="I441" s="430"/>
    </row>
    <row r="442" spans="1:9" s="386" customFormat="1" ht="17.100000000000001" customHeight="1">
      <c r="A442" s="432"/>
      <c r="B442" s="411"/>
      <c r="C442" s="913"/>
      <c r="D442" s="914"/>
      <c r="E442" s="914"/>
      <c r="F442" s="914"/>
      <c r="G442" s="422" t="s">
        <v>866</v>
      </c>
      <c r="H442" s="431"/>
      <c r="I442" s="431"/>
    </row>
    <row r="443" spans="1:9" s="386" customFormat="1" ht="32.1" customHeight="1">
      <c r="A443" s="432"/>
      <c r="B443" s="411"/>
      <c r="C443" s="915" t="s">
        <v>504</v>
      </c>
      <c r="D443" s="916"/>
      <c r="E443" s="916"/>
      <c r="F443" s="916"/>
      <c r="G443" s="419" t="s">
        <v>867</v>
      </c>
      <c r="H443" s="428"/>
      <c r="I443" s="428"/>
    </row>
    <row r="444" spans="1:9" s="386" customFormat="1" ht="32.1" customHeight="1">
      <c r="A444" s="432"/>
      <c r="B444" s="411"/>
      <c r="C444" s="915" t="s">
        <v>600</v>
      </c>
      <c r="D444" s="916"/>
      <c r="E444" s="916"/>
      <c r="F444" s="916"/>
      <c r="G444" s="419" t="s">
        <v>868</v>
      </c>
      <c r="H444" s="428"/>
      <c r="I444" s="428"/>
    </row>
    <row r="445" spans="1:9" s="386" customFormat="1" ht="57.95" customHeight="1">
      <c r="A445" s="432"/>
      <c r="B445" s="411"/>
      <c r="C445" s="909" t="s">
        <v>603</v>
      </c>
      <c r="D445" s="910"/>
      <c r="E445" s="910"/>
      <c r="F445" s="910"/>
      <c r="G445" s="420" t="s">
        <v>869</v>
      </c>
      <c r="H445" s="429"/>
      <c r="I445" s="429"/>
    </row>
    <row r="446" spans="1:9" s="386" customFormat="1" ht="32.1" customHeight="1">
      <c r="A446" s="432"/>
      <c r="B446" s="411"/>
      <c r="C446" s="911"/>
      <c r="D446" s="912"/>
      <c r="E446" s="912"/>
      <c r="F446" s="912"/>
      <c r="G446" s="421" t="s">
        <v>870</v>
      </c>
      <c r="H446" s="430"/>
      <c r="I446" s="430"/>
    </row>
    <row r="447" spans="1:9" s="386" customFormat="1" ht="57.95" customHeight="1">
      <c r="A447" s="432"/>
      <c r="B447" s="412"/>
      <c r="C447" s="913"/>
      <c r="D447" s="914"/>
      <c r="E447" s="914"/>
      <c r="F447" s="914"/>
      <c r="G447" s="422" t="s">
        <v>871</v>
      </c>
      <c r="H447" s="431"/>
      <c r="I447" s="431"/>
    </row>
    <row r="448" spans="1:9" s="386" customFormat="1" ht="17.100000000000001" customHeight="1">
      <c r="A448" s="432"/>
      <c r="B448" s="405" t="s">
        <v>872</v>
      </c>
      <c r="C448" s="392"/>
      <c r="D448" s="392"/>
      <c r="E448" s="392"/>
      <c r="F448" s="390"/>
      <c r="G448" s="384"/>
      <c r="H448" s="394"/>
      <c r="I448" s="439"/>
    </row>
    <row r="449" spans="1:9" s="386" customFormat="1" ht="32.1" customHeight="1">
      <c r="A449" s="432"/>
      <c r="B449" s="411"/>
      <c r="C449" s="909" t="s">
        <v>407</v>
      </c>
      <c r="D449" s="910"/>
      <c r="E449" s="910"/>
      <c r="F449" s="910"/>
      <c r="G449" s="420" t="s">
        <v>873</v>
      </c>
      <c r="H449" s="429"/>
      <c r="I449" s="429"/>
    </row>
    <row r="450" spans="1:9" s="386" customFormat="1" ht="32.1" customHeight="1">
      <c r="A450" s="432"/>
      <c r="B450" s="411"/>
      <c r="C450" s="911"/>
      <c r="D450" s="912"/>
      <c r="E450" s="912"/>
      <c r="F450" s="912"/>
      <c r="G450" s="421" t="s">
        <v>874</v>
      </c>
      <c r="H450" s="430"/>
      <c r="I450" s="430"/>
    </row>
    <row r="451" spans="1:9" s="386" customFormat="1" ht="20.100000000000001" customHeight="1">
      <c r="A451" s="432"/>
      <c r="B451" s="411"/>
      <c r="C451" s="911"/>
      <c r="D451" s="912"/>
      <c r="E451" s="912"/>
      <c r="F451" s="912"/>
      <c r="G451" s="421" t="s">
        <v>875</v>
      </c>
      <c r="H451" s="430"/>
      <c r="I451" s="430"/>
    </row>
    <row r="452" spans="1:9" s="386" customFormat="1" ht="32.1" customHeight="1">
      <c r="A452" s="432"/>
      <c r="B452" s="411"/>
      <c r="C452" s="913"/>
      <c r="D452" s="914"/>
      <c r="E452" s="914"/>
      <c r="F452" s="914"/>
      <c r="G452" s="422" t="s">
        <v>876</v>
      </c>
      <c r="H452" s="431"/>
      <c r="I452" s="431"/>
    </row>
    <row r="453" spans="1:9" s="386" customFormat="1" ht="45" customHeight="1">
      <c r="A453" s="432"/>
      <c r="B453" s="411"/>
      <c r="C453" s="909" t="s">
        <v>877</v>
      </c>
      <c r="D453" s="910"/>
      <c r="E453" s="910"/>
      <c r="F453" s="910"/>
      <c r="G453" s="420" t="s">
        <v>878</v>
      </c>
      <c r="H453" s="429"/>
      <c r="I453" s="429"/>
    </row>
    <row r="454" spans="1:9" s="386" customFormat="1" ht="17.100000000000001" customHeight="1">
      <c r="A454" s="432"/>
      <c r="B454" s="411"/>
      <c r="C454" s="911"/>
      <c r="D454" s="912"/>
      <c r="E454" s="912"/>
      <c r="F454" s="912"/>
      <c r="G454" s="421" t="s">
        <v>879</v>
      </c>
      <c r="H454" s="430"/>
      <c r="I454" s="430"/>
    </row>
    <row r="455" spans="1:9" s="386" customFormat="1" ht="57.95" customHeight="1">
      <c r="A455" s="432"/>
      <c r="B455" s="411"/>
      <c r="C455" s="913"/>
      <c r="D455" s="914"/>
      <c r="E455" s="914"/>
      <c r="F455" s="914"/>
      <c r="G455" s="422" t="s">
        <v>880</v>
      </c>
      <c r="H455" s="431"/>
      <c r="I455" s="431"/>
    </row>
    <row r="456" spans="1:9" s="386" customFormat="1" ht="17.100000000000001" customHeight="1">
      <c r="A456" s="432"/>
      <c r="B456" s="411"/>
      <c r="C456" s="909" t="s">
        <v>881</v>
      </c>
      <c r="D456" s="910"/>
      <c r="E456" s="910"/>
      <c r="F456" s="910"/>
      <c r="G456" s="420" t="s">
        <v>882</v>
      </c>
      <c r="H456" s="429"/>
      <c r="I456" s="429"/>
    </row>
    <row r="457" spans="1:9" s="386" customFormat="1" ht="32.1" customHeight="1">
      <c r="A457" s="432"/>
      <c r="B457" s="411"/>
      <c r="C457" s="911"/>
      <c r="D457" s="912"/>
      <c r="E457" s="912"/>
      <c r="F457" s="912"/>
      <c r="G457" s="421" t="s">
        <v>883</v>
      </c>
      <c r="H457" s="430"/>
      <c r="I457" s="430"/>
    </row>
    <row r="458" spans="1:9" s="386" customFormat="1" ht="32.1" customHeight="1">
      <c r="A458" s="432"/>
      <c r="B458" s="411"/>
      <c r="C458" s="911"/>
      <c r="D458" s="912"/>
      <c r="E458" s="912"/>
      <c r="F458" s="912"/>
      <c r="G458" s="421" t="s">
        <v>884</v>
      </c>
      <c r="H458" s="430"/>
      <c r="I458" s="430"/>
    </row>
    <row r="459" spans="1:9" s="386" customFormat="1" ht="17.100000000000001" customHeight="1">
      <c r="A459" s="432"/>
      <c r="B459" s="411"/>
      <c r="C459" s="911"/>
      <c r="D459" s="912"/>
      <c r="E459" s="912"/>
      <c r="F459" s="912"/>
      <c r="G459" s="421" t="s">
        <v>885</v>
      </c>
      <c r="H459" s="430"/>
      <c r="I459" s="430"/>
    </row>
    <row r="460" spans="1:9" s="386" customFormat="1" ht="30" customHeight="1">
      <c r="A460" s="432"/>
      <c r="B460" s="411"/>
      <c r="C460" s="913"/>
      <c r="D460" s="914"/>
      <c r="E460" s="914"/>
      <c r="F460" s="914"/>
      <c r="G460" s="422" t="s">
        <v>886</v>
      </c>
      <c r="H460" s="431"/>
      <c r="I460" s="431"/>
    </row>
    <row r="461" spans="1:9" s="386" customFormat="1" ht="32.1" customHeight="1">
      <c r="A461" s="432"/>
      <c r="B461" s="411"/>
      <c r="C461" s="909" t="s">
        <v>887</v>
      </c>
      <c r="D461" s="910"/>
      <c r="E461" s="910"/>
      <c r="F461" s="910"/>
      <c r="G461" s="420" t="s">
        <v>888</v>
      </c>
      <c r="H461" s="429"/>
      <c r="I461" s="429"/>
    </row>
    <row r="462" spans="1:9" s="386" customFormat="1" ht="32.1" customHeight="1">
      <c r="A462" s="432"/>
      <c r="B462" s="411"/>
      <c r="C462" s="913"/>
      <c r="D462" s="914"/>
      <c r="E462" s="914"/>
      <c r="F462" s="914"/>
      <c r="G462" s="422" t="s">
        <v>889</v>
      </c>
      <c r="H462" s="431"/>
      <c r="I462" s="431"/>
    </row>
    <row r="463" spans="1:9" s="386" customFormat="1" ht="57.95" customHeight="1">
      <c r="A463" s="432"/>
      <c r="B463" s="411"/>
      <c r="C463" s="909" t="s">
        <v>890</v>
      </c>
      <c r="D463" s="910"/>
      <c r="E463" s="910"/>
      <c r="F463" s="910"/>
      <c r="G463" s="420" t="s">
        <v>891</v>
      </c>
      <c r="H463" s="429"/>
      <c r="I463" s="429"/>
    </row>
    <row r="464" spans="1:9" s="386" customFormat="1" ht="17.100000000000001" customHeight="1">
      <c r="A464" s="432"/>
      <c r="B464" s="411"/>
      <c r="C464" s="913"/>
      <c r="D464" s="914"/>
      <c r="E464" s="914"/>
      <c r="F464" s="914"/>
      <c r="G464" s="422" t="s">
        <v>892</v>
      </c>
      <c r="H464" s="431"/>
      <c r="I464" s="431"/>
    </row>
    <row r="465" spans="1:9" s="386" customFormat="1" ht="32.1" customHeight="1">
      <c r="A465" s="432"/>
      <c r="B465" s="411"/>
      <c r="C465" s="938" t="s">
        <v>893</v>
      </c>
      <c r="D465" s="939"/>
      <c r="E465" s="939"/>
      <c r="F465" s="939"/>
      <c r="G465" s="420" t="s">
        <v>894</v>
      </c>
      <c r="H465" s="429"/>
      <c r="I465" s="429"/>
    </row>
    <row r="466" spans="1:9" s="386" customFormat="1" ht="17.100000000000001" customHeight="1">
      <c r="A466" s="432"/>
      <c r="B466" s="411"/>
      <c r="C466" s="940"/>
      <c r="D466" s="941"/>
      <c r="E466" s="941"/>
      <c r="F466" s="941"/>
      <c r="G466" s="421" t="s">
        <v>1346</v>
      </c>
      <c r="H466" s="430"/>
      <c r="I466" s="430"/>
    </row>
    <row r="467" spans="1:9" s="386" customFormat="1" ht="17.100000000000001" customHeight="1">
      <c r="A467" s="432"/>
      <c r="B467" s="411"/>
      <c r="C467" s="940"/>
      <c r="D467" s="941"/>
      <c r="E467" s="941"/>
      <c r="F467" s="941"/>
      <c r="G467" s="421" t="s">
        <v>895</v>
      </c>
      <c r="H467" s="430"/>
      <c r="I467" s="430"/>
    </row>
    <row r="468" spans="1:9" s="386" customFormat="1" ht="17.100000000000001" customHeight="1">
      <c r="A468" s="432"/>
      <c r="B468" s="411"/>
      <c r="C468" s="940"/>
      <c r="D468" s="941"/>
      <c r="E468" s="941"/>
      <c r="F468" s="941"/>
      <c r="G468" s="421" t="s">
        <v>896</v>
      </c>
      <c r="H468" s="430"/>
      <c r="I468" s="430"/>
    </row>
    <row r="469" spans="1:9" s="386" customFormat="1" ht="17.100000000000001" customHeight="1">
      <c r="A469" s="432"/>
      <c r="B469" s="411"/>
      <c r="C469" s="940"/>
      <c r="D469" s="941"/>
      <c r="E469" s="941"/>
      <c r="F469" s="941"/>
      <c r="G469" s="421" t="s">
        <v>897</v>
      </c>
      <c r="H469" s="430"/>
      <c r="I469" s="430"/>
    </row>
    <row r="470" spans="1:9" s="386" customFormat="1" ht="17.100000000000001" customHeight="1">
      <c r="A470" s="433"/>
      <c r="B470" s="412"/>
      <c r="C470" s="942"/>
      <c r="D470" s="943"/>
      <c r="E470" s="943"/>
      <c r="F470" s="943"/>
      <c r="G470" s="422" t="s">
        <v>866</v>
      </c>
      <c r="H470" s="431"/>
      <c r="I470" s="431"/>
    </row>
    <row r="471" spans="1:9" s="386" customFormat="1" ht="17.100000000000001" customHeight="1">
      <c r="A471" s="416" t="s">
        <v>898</v>
      </c>
      <c r="B471" s="387"/>
      <c r="C471" s="395"/>
      <c r="D471" s="395"/>
      <c r="E471" s="435"/>
      <c r="F471" s="396"/>
      <c r="G471" s="395"/>
      <c r="H471" s="404"/>
      <c r="I471" s="436"/>
    </row>
    <row r="472" spans="1:9" s="386" customFormat="1" ht="17.100000000000001" customHeight="1">
      <c r="A472" s="432"/>
      <c r="B472" s="415" t="s">
        <v>455</v>
      </c>
      <c r="C472" s="406"/>
      <c r="D472" s="406"/>
      <c r="E472" s="406"/>
      <c r="F472" s="407"/>
      <c r="G472" s="408"/>
      <c r="H472" s="409"/>
      <c r="I472" s="410"/>
    </row>
    <row r="473" spans="1:9" s="386" customFormat="1" ht="84.95" customHeight="1">
      <c r="A473" s="432"/>
      <c r="B473" s="412"/>
      <c r="C473" s="915" t="s">
        <v>456</v>
      </c>
      <c r="D473" s="916"/>
      <c r="E473" s="916"/>
      <c r="F473" s="950"/>
      <c r="G473" s="423" t="s">
        <v>899</v>
      </c>
      <c r="H473" s="428"/>
      <c r="I473" s="428"/>
    </row>
    <row r="474" spans="1:9" s="386" customFormat="1" ht="17.100000000000001" customHeight="1">
      <c r="A474" s="432"/>
      <c r="B474" s="405" t="s">
        <v>900</v>
      </c>
      <c r="C474" s="406"/>
      <c r="D474" s="406"/>
      <c r="E474" s="406"/>
      <c r="F474" s="407"/>
      <c r="G474" s="408"/>
      <c r="H474" s="409"/>
      <c r="I474" s="410"/>
    </row>
    <row r="475" spans="1:9" s="386" customFormat="1" ht="17.100000000000001" customHeight="1">
      <c r="A475" s="432"/>
      <c r="B475" s="411"/>
      <c r="C475" s="392"/>
      <c r="D475" s="392"/>
      <c r="E475" s="392"/>
      <c r="F475" s="390"/>
      <c r="G475" s="425" t="s">
        <v>901</v>
      </c>
      <c r="H475" s="429"/>
      <c r="I475" s="429"/>
    </row>
    <row r="476" spans="1:9" s="386" customFormat="1" ht="57.95" customHeight="1">
      <c r="A476" s="432"/>
      <c r="B476" s="411"/>
      <c r="C476" s="392"/>
      <c r="D476" s="392"/>
      <c r="E476" s="392"/>
      <c r="F476" s="390"/>
      <c r="G476" s="426" t="s">
        <v>902</v>
      </c>
      <c r="H476" s="430"/>
      <c r="I476" s="430"/>
    </row>
    <row r="477" spans="1:9" s="386" customFormat="1" ht="32.1" customHeight="1">
      <c r="A477" s="432"/>
      <c r="B477" s="411"/>
      <c r="C477" s="392"/>
      <c r="D477" s="392"/>
      <c r="E477" s="392"/>
      <c r="F477" s="390"/>
      <c r="G477" s="426" t="s">
        <v>903</v>
      </c>
      <c r="H477" s="430"/>
      <c r="I477" s="430"/>
    </row>
    <row r="478" spans="1:9" s="386" customFormat="1" ht="32.1" customHeight="1">
      <c r="A478" s="432"/>
      <c r="B478" s="411"/>
      <c r="C478" s="392"/>
      <c r="D478" s="392"/>
      <c r="E478" s="392"/>
      <c r="F478" s="390"/>
      <c r="G478" s="426" t="s">
        <v>904</v>
      </c>
      <c r="H478" s="430"/>
      <c r="I478" s="430"/>
    </row>
    <row r="479" spans="1:9" s="386" customFormat="1" ht="32.1" customHeight="1">
      <c r="A479" s="432"/>
      <c r="B479" s="411"/>
      <c r="C479" s="392"/>
      <c r="D479" s="392"/>
      <c r="E479" s="392"/>
      <c r="F479" s="390"/>
      <c r="G479" s="426" t="s">
        <v>905</v>
      </c>
      <c r="H479" s="430"/>
      <c r="I479" s="430"/>
    </row>
    <row r="480" spans="1:9" s="386" customFormat="1" ht="32.1" customHeight="1">
      <c r="A480" s="432"/>
      <c r="B480" s="411"/>
      <c r="C480" s="392"/>
      <c r="D480" s="392"/>
      <c r="E480" s="392"/>
      <c r="F480" s="390"/>
      <c r="G480" s="426" t="s">
        <v>906</v>
      </c>
      <c r="H480" s="430"/>
      <c r="I480" s="430"/>
    </row>
    <row r="481" spans="1:9" s="386" customFormat="1" ht="17.100000000000001" customHeight="1">
      <c r="A481" s="432"/>
      <c r="B481" s="411"/>
      <c r="C481" s="392"/>
      <c r="D481" s="392"/>
      <c r="E481" s="392"/>
      <c r="F481" s="390"/>
      <c r="G481" s="426" t="s">
        <v>907</v>
      </c>
      <c r="H481" s="430"/>
      <c r="I481" s="430"/>
    </row>
    <row r="482" spans="1:9" s="386" customFormat="1" ht="32.1" customHeight="1">
      <c r="A482" s="433"/>
      <c r="B482" s="412"/>
      <c r="C482" s="413"/>
      <c r="D482" s="413"/>
      <c r="E482" s="413"/>
      <c r="F482" s="414"/>
      <c r="G482" s="427" t="s">
        <v>908</v>
      </c>
      <c r="H482" s="431"/>
      <c r="I482" s="431"/>
    </row>
    <row r="483" spans="1:9" s="386" customFormat="1" ht="17.100000000000001" customHeight="1">
      <c r="A483" s="389"/>
      <c r="B483" s="391"/>
      <c r="C483" s="392"/>
      <c r="D483" s="392"/>
      <c r="E483" s="392"/>
      <c r="F483" s="390"/>
      <c r="G483" s="384"/>
      <c r="H483" s="394"/>
      <c r="I483" s="394"/>
    </row>
    <row r="484" spans="1:9" ht="17.100000000000001" customHeight="1">
      <c r="A484" s="384"/>
    </row>
    <row r="485" spans="1:9" ht="17.100000000000001" customHeight="1">
      <c r="A485" s="384"/>
    </row>
    <row r="486" spans="1:9" ht="17.100000000000001" customHeight="1">
      <c r="A486" s="384"/>
    </row>
    <row r="487" spans="1:9" ht="17.100000000000001" customHeight="1">
      <c r="A487" s="384"/>
    </row>
    <row r="488" spans="1:9" ht="17.100000000000001" customHeight="1">
      <c r="A488" s="384"/>
    </row>
    <row r="489" spans="1:9" ht="17.100000000000001" customHeight="1">
      <c r="A489" s="384"/>
    </row>
    <row r="490" spans="1:9" ht="17.100000000000001" customHeight="1">
      <c r="A490" s="384"/>
    </row>
    <row r="491" spans="1:9" ht="17.100000000000001" customHeight="1">
      <c r="A491" s="384"/>
    </row>
    <row r="492" spans="1:9" ht="17.100000000000001" customHeight="1">
      <c r="A492" s="384"/>
    </row>
  </sheetData>
  <mergeCells count="117">
    <mergeCell ref="C463:F464"/>
    <mergeCell ref="C465:F470"/>
    <mergeCell ref="C473:F473"/>
    <mergeCell ref="C444:F444"/>
    <mergeCell ref="C445:F447"/>
    <mergeCell ref="C449:F452"/>
    <mergeCell ref="C453:F455"/>
    <mergeCell ref="C456:F460"/>
    <mergeCell ref="C461:F462"/>
    <mergeCell ref="C422:F426"/>
    <mergeCell ref="C427:F432"/>
    <mergeCell ref="C433:F433"/>
    <mergeCell ref="C436:F436"/>
    <mergeCell ref="C437:F442"/>
    <mergeCell ref="C443:F443"/>
    <mergeCell ref="D388:F390"/>
    <mergeCell ref="D391:F397"/>
    <mergeCell ref="D398:F406"/>
    <mergeCell ref="D408:F410"/>
    <mergeCell ref="D411:F411"/>
    <mergeCell ref="C412:F421"/>
    <mergeCell ref="C355:F357"/>
    <mergeCell ref="C358:F360"/>
    <mergeCell ref="C361:F364"/>
    <mergeCell ref="C365:F369"/>
    <mergeCell ref="D377:F381"/>
    <mergeCell ref="D382:F387"/>
    <mergeCell ref="C338:F338"/>
    <mergeCell ref="C341:F341"/>
    <mergeCell ref="C342:F348"/>
    <mergeCell ref="C349:F350"/>
    <mergeCell ref="C351:F353"/>
    <mergeCell ref="C354:F354"/>
    <mergeCell ref="C315:F315"/>
    <mergeCell ref="C316:F316"/>
    <mergeCell ref="C317:F320"/>
    <mergeCell ref="C322:F327"/>
    <mergeCell ref="C328:F334"/>
    <mergeCell ref="C335:F337"/>
    <mergeCell ref="D297:F297"/>
    <mergeCell ref="D298:F300"/>
    <mergeCell ref="C301:F301"/>
    <mergeCell ref="C304:F304"/>
    <mergeCell ref="C305:F309"/>
    <mergeCell ref="C310:F314"/>
    <mergeCell ref="D255:F258"/>
    <mergeCell ref="D259:F270"/>
    <mergeCell ref="D272:F273"/>
    <mergeCell ref="D274:F276"/>
    <mergeCell ref="D278:F279"/>
    <mergeCell ref="D280:F295"/>
    <mergeCell ref="D229:F231"/>
    <mergeCell ref="D232:F234"/>
    <mergeCell ref="D237:F241"/>
    <mergeCell ref="D242:F242"/>
    <mergeCell ref="D244:F249"/>
    <mergeCell ref="D250:F253"/>
    <mergeCell ref="C201:F201"/>
    <mergeCell ref="C202:F208"/>
    <mergeCell ref="C209:F216"/>
    <mergeCell ref="C217:F218"/>
    <mergeCell ref="C219:F225"/>
    <mergeCell ref="D227:F228"/>
    <mergeCell ref="D184:F188"/>
    <mergeCell ref="D189:F190"/>
    <mergeCell ref="D191:F193"/>
    <mergeCell ref="C194:F195"/>
    <mergeCell ref="C196:F197"/>
    <mergeCell ref="C198:F198"/>
    <mergeCell ref="C163:F164"/>
    <mergeCell ref="C165:F166"/>
    <mergeCell ref="C167:F169"/>
    <mergeCell ref="C171:F174"/>
    <mergeCell ref="C175:F178"/>
    <mergeCell ref="C179:F182"/>
    <mergeCell ref="E141:F143"/>
    <mergeCell ref="E144:F149"/>
    <mergeCell ref="E150:F150"/>
    <mergeCell ref="C151:F151"/>
    <mergeCell ref="C154:F154"/>
    <mergeCell ref="C155:F162"/>
    <mergeCell ref="C120:F121"/>
    <mergeCell ref="D123:F124"/>
    <mergeCell ref="D125:F128"/>
    <mergeCell ref="C129:F134"/>
    <mergeCell ref="C135:F137"/>
    <mergeCell ref="D139:F139"/>
    <mergeCell ref="E95:F95"/>
    <mergeCell ref="E96:F98"/>
    <mergeCell ref="D99:F99"/>
    <mergeCell ref="D100:F105"/>
    <mergeCell ref="C106:F110"/>
    <mergeCell ref="C111:F119"/>
    <mergeCell ref="C71:F72"/>
    <mergeCell ref="C73:F74"/>
    <mergeCell ref="D77:F81"/>
    <mergeCell ref="D82:F82"/>
    <mergeCell ref="D84:F85"/>
    <mergeCell ref="D86:F93"/>
    <mergeCell ref="C43:F50"/>
    <mergeCell ref="C51:F51"/>
    <mergeCell ref="C54:F54"/>
    <mergeCell ref="C55:F66"/>
    <mergeCell ref="C67:F69"/>
    <mergeCell ref="C70:F70"/>
    <mergeCell ref="D17:F25"/>
    <mergeCell ref="D26:F26"/>
    <mergeCell ref="D27:F30"/>
    <mergeCell ref="C31:F34"/>
    <mergeCell ref="C36:F39"/>
    <mergeCell ref="C40:F42"/>
    <mergeCell ref="A3:I3"/>
    <mergeCell ref="A4:I4"/>
    <mergeCell ref="A5:I5"/>
    <mergeCell ref="A7:F7"/>
    <mergeCell ref="C10:F10"/>
    <mergeCell ref="C11:F15"/>
  </mergeCells>
  <phoneticPr fontId="4"/>
  <pageMargins left="0.3" right="0.12" top="0.74803149606299213" bottom="0.74803149606299213" header="0.31496062992125984" footer="0.31496062992125984"/>
  <pageSetup paperSize="8"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8"/>
  <sheetViews>
    <sheetView view="pageBreakPreview" zoomScaleNormal="100" zoomScaleSheetLayoutView="100" workbookViewId="0">
      <selection activeCell="O14" sqref="O14"/>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1090</v>
      </c>
    </row>
    <row r="5" spans="2:32">
      <c r="AF5" s="492" t="s">
        <v>1006</v>
      </c>
    </row>
    <row r="6" spans="2:32" ht="27" customHeight="1">
      <c r="B6" s="493" t="s">
        <v>1007</v>
      </c>
      <c r="C6" s="744" t="s">
        <v>1102</v>
      </c>
      <c r="D6" s="745"/>
      <c r="E6" s="745"/>
      <c r="F6" s="745"/>
      <c r="G6" s="745"/>
      <c r="H6" s="745"/>
      <c r="I6" s="745"/>
      <c r="J6" s="745"/>
      <c r="K6" s="745"/>
      <c r="L6" s="746"/>
      <c r="M6" s="744" t="s">
        <v>1103</v>
      </c>
      <c r="N6" s="745"/>
      <c r="O6" s="745"/>
      <c r="P6" s="745"/>
      <c r="Q6" s="745"/>
      <c r="R6" s="745"/>
      <c r="S6" s="745"/>
      <c r="T6" s="745"/>
      <c r="U6" s="745"/>
      <c r="V6" s="746"/>
      <c r="W6" s="744" t="s">
        <v>1104</v>
      </c>
      <c r="X6" s="745"/>
      <c r="Y6" s="745"/>
      <c r="Z6" s="745"/>
      <c r="AA6" s="745"/>
      <c r="AB6" s="745"/>
      <c r="AC6" s="745"/>
      <c r="AD6" s="745"/>
      <c r="AE6" s="745"/>
      <c r="AF6" s="746"/>
    </row>
    <row r="7" spans="2:32" ht="15" customHeight="1">
      <c r="B7" s="494" t="s">
        <v>1091</v>
      </c>
      <c r="C7" s="727"/>
      <c r="D7" s="727"/>
      <c r="E7" s="727"/>
      <c r="F7" s="727"/>
      <c r="G7" s="727"/>
      <c r="H7" s="727"/>
      <c r="I7" s="727"/>
      <c r="J7" s="727"/>
      <c r="K7" s="727"/>
      <c r="L7" s="727"/>
      <c r="M7" s="727"/>
      <c r="N7" s="727"/>
      <c r="O7" s="727"/>
      <c r="P7" s="727"/>
      <c r="Q7" s="727"/>
      <c r="R7" s="727"/>
      <c r="S7" s="727"/>
      <c r="T7" s="727"/>
      <c r="U7" s="727"/>
      <c r="V7" s="727"/>
      <c r="W7" s="727"/>
      <c r="X7" s="727"/>
      <c r="Y7" s="727"/>
      <c r="Z7" s="727"/>
      <c r="AA7" s="727"/>
      <c r="AB7" s="727"/>
      <c r="AC7" s="727"/>
      <c r="AD7" s="727"/>
      <c r="AE7" s="727"/>
      <c r="AF7" s="727"/>
    </row>
    <row r="8" spans="2:32">
      <c r="C8" s="737"/>
      <c r="D8" s="737"/>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row>
  </sheetData>
  <mergeCells count="11">
    <mergeCell ref="C8:L8"/>
    <mergeCell ref="M8:V8"/>
    <mergeCell ref="W8:AF8"/>
    <mergeCell ref="C7:L7"/>
    <mergeCell ref="M7:V7"/>
    <mergeCell ref="W7:AF7"/>
    <mergeCell ref="P1:V1"/>
    <mergeCell ref="W1:AF1"/>
    <mergeCell ref="C6:L6"/>
    <mergeCell ref="M6:V6"/>
    <mergeCell ref="W6:AF6"/>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F89"/>
  <sheetViews>
    <sheetView view="pageBreakPreview" zoomScaleNormal="100" zoomScaleSheetLayoutView="100" workbookViewId="0">
      <selection activeCell="O79" sqref="O79:T79"/>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1092</v>
      </c>
    </row>
    <row r="5" spans="2:32">
      <c r="AF5" s="492" t="s">
        <v>1006</v>
      </c>
    </row>
    <row r="6" spans="2:32" ht="36.950000000000003" customHeight="1">
      <c r="B6" s="496" t="s">
        <v>1007</v>
      </c>
      <c r="C6" s="747" t="s">
        <v>1108</v>
      </c>
      <c r="D6" s="748"/>
      <c r="E6" s="748"/>
      <c r="F6" s="748"/>
      <c r="G6" s="748"/>
      <c r="H6" s="749"/>
      <c r="I6" s="747" t="s">
        <v>1109</v>
      </c>
      <c r="J6" s="748"/>
      <c r="K6" s="748"/>
      <c r="L6" s="748"/>
      <c r="M6" s="748"/>
      <c r="N6" s="749"/>
      <c r="O6" s="747" t="s">
        <v>1105</v>
      </c>
      <c r="P6" s="748"/>
      <c r="Q6" s="748"/>
      <c r="R6" s="748"/>
      <c r="S6" s="748"/>
      <c r="T6" s="749"/>
      <c r="U6" s="747" t="s">
        <v>1106</v>
      </c>
      <c r="V6" s="748"/>
      <c r="W6" s="748"/>
      <c r="X6" s="748"/>
      <c r="Y6" s="748"/>
      <c r="Z6" s="749"/>
      <c r="AA6" s="747" t="s">
        <v>1107</v>
      </c>
      <c r="AB6" s="748"/>
      <c r="AC6" s="748"/>
      <c r="AD6" s="748"/>
      <c r="AE6" s="748"/>
      <c r="AF6" s="749"/>
    </row>
    <row r="7" spans="2:32" ht="15" customHeight="1">
      <c r="B7" s="495" t="s">
        <v>1093</v>
      </c>
      <c r="C7" s="727"/>
      <c r="D7" s="727"/>
      <c r="E7" s="727"/>
      <c r="F7" s="727"/>
      <c r="G7" s="727"/>
      <c r="H7" s="727"/>
      <c r="I7" s="727"/>
      <c r="J7" s="727"/>
      <c r="K7" s="727"/>
      <c r="L7" s="727"/>
      <c r="M7" s="727"/>
      <c r="N7" s="727"/>
      <c r="O7" s="727">
        <f>C7+I7</f>
        <v>0</v>
      </c>
      <c r="P7" s="727"/>
      <c r="Q7" s="727"/>
      <c r="R7" s="727"/>
      <c r="S7" s="727"/>
      <c r="T7" s="727"/>
      <c r="U7" s="727">
        <f>O7*0.1</f>
        <v>0</v>
      </c>
      <c r="V7" s="727"/>
      <c r="W7" s="727"/>
      <c r="X7" s="727"/>
      <c r="Y7" s="727"/>
      <c r="Z7" s="727"/>
      <c r="AA7" s="727">
        <f>O7*1.1</f>
        <v>0</v>
      </c>
      <c r="AB7" s="727"/>
      <c r="AC7" s="727"/>
      <c r="AD7" s="727"/>
      <c r="AE7" s="727"/>
      <c r="AF7" s="727"/>
    </row>
    <row r="8" spans="2:32" ht="15" customHeight="1">
      <c r="B8" s="495" t="s">
        <v>1094</v>
      </c>
      <c r="C8" s="727"/>
      <c r="D8" s="727"/>
      <c r="E8" s="727"/>
      <c r="F8" s="727"/>
      <c r="G8" s="727"/>
      <c r="H8" s="727"/>
      <c r="I8" s="727"/>
      <c r="J8" s="727"/>
      <c r="K8" s="727"/>
      <c r="L8" s="727"/>
      <c r="M8" s="727"/>
      <c r="N8" s="727"/>
      <c r="O8" s="727">
        <f t="shared" ref="O8:O71" si="0">C8+I8</f>
        <v>0</v>
      </c>
      <c r="P8" s="727"/>
      <c r="Q8" s="727"/>
      <c r="R8" s="727"/>
      <c r="S8" s="727"/>
      <c r="T8" s="727"/>
      <c r="U8" s="727">
        <f t="shared" ref="U8:U71" si="1">O8*0.1</f>
        <v>0</v>
      </c>
      <c r="V8" s="727"/>
      <c r="W8" s="727"/>
      <c r="X8" s="727"/>
      <c r="Y8" s="727"/>
      <c r="Z8" s="727"/>
      <c r="AA8" s="727">
        <f t="shared" ref="AA8:AA71" si="2">O8*1.1</f>
        <v>0</v>
      </c>
      <c r="AB8" s="727"/>
      <c r="AC8" s="727"/>
      <c r="AD8" s="727"/>
      <c r="AE8" s="727"/>
      <c r="AF8" s="727"/>
    </row>
    <row r="9" spans="2:32" ht="15" customHeight="1">
      <c r="B9" s="495" t="s">
        <v>1325</v>
      </c>
      <c r="C9" s="727"/>
      <c r="D9" s="727"/>
      <c r="E9" s="727"/>
      <c r="F9" s="727"/>
      <c r="G9" s="727"/>
      <c r="H9" s="727"/>
      <c r="I9" s="727"/>
      <c r="J9" s="727"/>
      <c r="K9" s="727"/>
      <c r="L9" s="727"/>
      <c r="M9" s="727"/>
      <c r="N9" s="727"/>
      <c r="O9" s="727">
        <f t="shared" si="0"/>
        <v>0</v>
      </c>
      <c r="P9" s="727"/>
      <c r="Q9" s="727"/>
      <c r="R9" s="727"/>
      <c r="S9" s="727"/>
      <c r="T9" s="727"/>
      <c r="U9" s="727">
        <f t="shared" si="1"/>
        <v>0</v>
      </c>
      <c r="V9" s="727"/>
      <c r="W9" s="727"/>
      <c r="X9" s="727"/>
      <c r="Y9" s="727"/>
      <c r="Z9" s="727"/>
      <c r="AA9" s="727">
        <f t="shared" si="2"/>
        <v>0</v>
      </c>
      <c r="AB9" s="727"/>
      <c r="AC9" s="727"/>
      <c r="AD9" s="727"/>
      <c r="AE9" s="727"/>
      <c r="AF9" s="727"/>
    </row>
    <row r="10" spans="2:32" ht="15" customHeight="1">
      <c r="B10" s="495" t="s">
        <v>1095</v>
      </c>
      <c r="C10" s="727"/>
      <c r="D10" s="727"/>
      <c r="E10" s="727"/>
      <c r="F10" s="727"/>
      <c r="G10" s="727"/>
      <c r="H10" s="727"/>
      <c r="I10" s="727"/>
      <c r="J10" s="727"/>
      <c r="K10" s="727"/>
      <c r="L10" s="727"/>
      <c r="M10" s="727"/>
      <c r="N10" s="727"/>
      <c r="O10" s="727">
        <f t="shared" si="0"/>
        <v>0</v>
      </c>
      <c r="P10" s="727"/>
      <c r="Q10" s="727"/>
      <c r="R10" s="727"/>
      <c r="S10" s="727"/>
      <c r="T10" s="727"/>
      <c r="U10" s="727">
        <f t="shared" si="1"/>
        <v>0</v>
      </c>
      <c r="V10" s="727"/>
      <c r="W10" s="727"/>
      <c r="X10" s="727"/>
      <c r="Y10" s="727"/>
      <c r="Z10" s="727"/>
      <c r="AA10" s="727">
        <f t="shared" si="2"/>
        <v>0</v>
      </c>
      <c r="AB10" s="727"/>
      <c r="AC10" s="727"/>
      <c r="AD10" s="727"/>
      <c r="AE10" s="727"/>
      <c r="AF10" s="727"/>
    </row>
    <row r="11" spans="2:32" ht="15" customHeight="1">
      <c r="B11" s="495" t="s">
        <v>1096</v>
      </c>
      <c r="C11" s="727"/>
      <c r="D11" s="727"/>
      <c r="E11" s="727"/>
      <c r="F11" s="727"/>
      <c r="G11" s="727"/>
      <c r="H11" s="727"/>
      <c r="I11" s="727"/>
      <c r="J11" s="727"/>
      <c r="K11" s="727"/>
      <c r="L11" s="727"/>
      <c r="M11" s="727"/>
      <c r="N11" s="727"/>
      <c r="O11" s="727">
        <f t="shared" si="0"/>
        <v>0</v>
      </c>
      <c r="P11" s="727"/>
      <c r="Q11" s="727"/>
      <c r="R11" s="727"/>
      <c r="S11" s="727"/>
      <c r="T11" s="727"/>
      <c r="U11" s="727">
        <f t="shared" si="1"/>
        <v>0</v>
      </c>
      <c r="V11" s="727"/>
      <c r="W11" s="727"/>
      <c r="X11" s="727"/>
      <c r="Y11" s="727"/>
      <c r="Z11" s="727"/>
      <c r="AA11" s="727">
        <f t="shared" si="2"/>
        <v>0</v>
      </c>
      <c r="AB11" s="727"/>
      <c r="AC11" s="727"/>
      <c r="AD11" s="727"/>
      <c r="AE11" s="727"/>
      <c r="AF11" s="727"/>
    </row>
    <row r="12" spans="2:32" ht="15" customHeight="1">
      <c r="B12" s="495" t="s">
        <v>1097</v>
      </c>
      <c r="C12" s="727"/>
      <c r="D12" s="727"/>
      <c r="E12" s="727"/>
      <c r="F12" s="727"/>
      <c r="G12" s="727"/>
      <c r="H12" s="727"/>
      <c r="I12" s="727"/>
      <c r="J12" s="727"/>
      <c r="K12" s="727"/>
      <c r="L12" s="727"/>
      <c r="M12" s="727"/>
      <c r="N12" s="727"/>
      <c r="O12" s="727">
        <f t="shared" si="0"/>
        <v>0</v>
      </c>
      <c r="P12" s="727"/>
      <c r="Q12" s="727"/>
      <c r="R12" s="727"/>
      <c r="S12" s="727"/>
      <c r="T12" s="727"/>
      <c r="U12" s="727">
        <f t="shared" si="1"/>
        <v>0</v>
      </c>
      <c r="V12" s="727"/>
      <c r="W12" s="727"/>
      <c r="X12" s="727"/>
      <c r="Y12" s="727"/>
      <c r="Z12" s="727"/>
      <c r="AA12" s="727">
        <f t="shared" si="2"/>
        <v>0</v>
      </c>
      <c r="AB12" s="727"/>
      <c r="AC12" s="727"/>
      <c r="AD12" s="727"/>
      <c r="AE12" s="727"/>
      <c r="AF12" s="727"/>
    </row>
    <row r="13" spans="2:32" ht="15" customHeight="1">
      <c r="B13" s="495" t="s">
        <v>1326</v>
      </c>
      <c r="C13" s="727"/>
      <c r="D13" s="727"/>
      <c r="E13" s="727"/>
      <c r="F13" s="727"/>
      <c r="G13" s="727"/>
      <c r="H13" s="727"/>
      <c r="I13" s="727"/>
      <c r="J13" s="727"/>
      <c r="K13" s="727"/>
      <c r="L13" s="727"/>
      <c r="M13" s="727"/>
      <c r="N13" s="727"/>
      <c r="O13" s="727">
        <f t="shared" si="0"/>
        <v>0</v>
      </c>
      <c r="P13" s="727"/>
      <c r="Q13" s="727"/>
      <c r="R13" s="727"/>
      <c r="S13" s="727"/>
      <c r="T13" s="727"/>
      <c r="U13" s="727">
        <f t="shared" si="1"/>
        <v>0</v>
      </c>
      <c r="V13" s="727"/>
      <c r="W13" s="727"/>
      <c r="X13" s="727"/>
      <c r="Y13" s="727"/>
      <c r="Z13" s="727"/>
      <c r="AA13" s="727">
        <f t="shared" si="2"/>
        <v>0</v>
      </c>
      <c r="AB13" s="727"/>
      <c r="AC13" s="727"/>
      <c r="AD13" s="727"/>
      <c r="AE13" s="727"/>
      <c r="AF13" s="727"/>
    </row>
    <row r="14" spans="2:32" ht="15" customHeight="1">
      <c r="B14" s="495" t="s">
        <v>1098</v>
      </c>
      <c r="C14" s="727"/>
      <c r="D14" s="727"/>
      <c r="E14" s="727"/>
      <c r="F14" s="727"/>
      <c r="G14" s="727"/>
      <c r="H14" s="727"/>
      <c r="I14" s="727"/>
      <c r="J14" s="727"/>
      <c r="K14" s="727"/>
      <c r="L14" s="727"/>
      <c r="M14" s="727"/>
      <c r="N14" s="727"/>
      <c r="O14" s="727">
        <f t="shared" si="0"/>
        <v>0</v>
      </c>
      <c r="P14" s="727"/>
      <c r="Q14" s="727"/>
      <c r="R14" s="727"/>
      <c r="S14" s="727"/>
      <c r="T14" s="727"/>
      <c r="U14" s="727">
        <f t="shared" si="1"/>
        <v>0</v>
      </c>
      <c r="V14" s="727"/>
      <c r="W14" s="727"/>
      <c r="X14" s="727"/>
      <c r="Y14" s="727"/>
      <c r="Z14" s="727"/>
      <c r="AA14" s="727">
        <f t="shared" si="2"/>
        <v>0</v>
      </c>
      <c r="AB14" s="727"/>
      <c r="AC14" s="727"/>
      <c r="AD14" s="727"/>
      <c r="AE14" s="727"/>
      <c r="AF14" s="727"/>
    </row>
    <row r="15" spans="2:32" ht="15" customHeight="1">
      <c r="B15" s="495" t="s">
        <v>1099</v>
      </c>
      <c r="C15" s="727"/>
      <c r="D15" s="727"/>
      <c r="E15" s="727"/>
      <c r="F15" s="727"/>
      <c r="G15" s="727"/>
      <c r="H15" s="727"/>
      <c r="I15" s="727"/>
      <c r="J15" s="727"/>
      <c r="K15" s="727"/>
      <c r="L15" s="727"/>
      <c r="M15" s="727"/>
      <c r="N15" s="727"/>
      <c r="O15" s="727">
        <f t="shared" si="0"/>
        <v>0</v>
      </c>
      <c r="P15" s="727"/>
      <c r="Q15" s="727"/>
      <c r="R15" s="727"/>
      <c r="S15" s="727"/>
      <c r="T15" s="727"/>
      <c r="U15" s="727">
        <f t="shared" si="1"/>
        <v>0</v>
      </c>
      <c r="V15" s="727"/>
      <c r="W15" s="727"/>
      <c r="X15" s="727"/>
      <c r="Y15" s="727"/>
      <c r="Z15" s="727"/>
      <c r="AA15" s="727">
        <f t="shared" si="2"/>
        <v>0</v>
      </c>
      <c r="AB15" s="727"/>
      <c r="AC15" s="727"/>
      <c r="AD15" s="727"/>
      <c r="AE15" s="727"/>
      <c r="AF15" s="727"/>
    </row>
    <row r="16" spans="2:32" ht="15" customHeight="1">
      <c r="B16" s="495" t="s">
        <v>1100</v>
      </c>
      <c r="C16" s="727"/>
      <c r="D16" s="727"/>
      <c r="E16" s="727"/>
      <c r="F16" s="727"/>
      <c r="G16" s="727"/>
      <c r="H16" s="727"/>
      <c r="I16" s="727"/>
      <c r="J16" s="727"/>
      <c r="K16" s="727"/>
      <c r="L16" s="727"/>
      <c r="M16" s="727"/>
      <c r="N16" s="727"/>
      <c r="O16" s="727">
        <f t="shared" si="0"/>
        <v>0</v>
      </c>
      <c r="P16" s="727"/>
      <c r="Q16" s="727"/>
      <c r="R16" s="727"/>
      <c r="S16" s="727"/>
      <c r="T16" s="727"/>
      <c r="U16" s="727">
        <f t="shared" si="1"/>
        <v>0</v>
      </c>
      <c r="V16" s="727"/>
      <c r="W16" s="727"/>
      <c r="X16" s="727"/>
      <c r="Y16" s="727"/>
      <c r="Z16" s="727"/>
      <c r="AA16" s="727">
        <f t="shared" si="2"/>
        <v>0</v>
      </c>
      <c r="AB16" s="727"/>
      <c r="AC16" s="727"/>
      <c r="AD16" s="727"/>
      <c r="AE16" s="727"/>
      <c r="AF16" s="727"/>
    </row>
    <row r="17" spans="2:32" ht="15" customHeight="1">
      <c r="B17" s="495" t="s">
        <v>1101</v>
      </c>
      <c r="C17" s="727"/>
      <c r="D17" s="727"/>
      <c r="E17" s="727"/>
      <c r="F17" s="727"/>
      <c r="G17" s="727"/>
      <c r="H17" s="727"/>
      <c r="I17" s="727"/>
      <c r="J17" s="727"/>
      <c r="K17" s="727"/>
      <c r="L17" s="727"/>
      <c r="M17" s="727"/>
      <c r="N17" s="727"/>
      <c r="O17" s="727">
        <f t="shared" si="0"/>
        <v>0</v>
      </c>
      <c r="P17" s="727"/>
      <c r="Q17" s="727"/>
      <c r="R17" s="727"/>
      <c r="S17" s="727"/>
      <c r="T17" s="727"/>
      <c r="U17" s="727">
        <f t="shared" si="1"/>
        <v>0</v>
      </c>
      <c r="V17" s="727"/>
      <c r="W17" s="727"/>
      <c r="X17" s="727"/>
      <c r="Y17" s="727"/>
      <c r="Z17" s="727"/>
      <c r="AA17" s="727">
        <f t="shared" si="2"/>
        <v>0</v>
      </c>
      <c r="AB17" s="727"/>
      <c r="AC17" s="727"/>
      <c r="AD17" s="727"/>
      <c r="AE17" s="727"/>
      <c r="AF17" s="727"/>
    </row>
    <row r="18" spans="2:32" ht="15" customHeight="1">
      <c r="B18" s="495" t="s">
        <v>1015</v>
      </c>
      <c r="C18" s="727"/>
      <c r="D18" s="727"/>
      <c r="E18" s="727"/>
      <c r="F18" s="727"/>
      <c r="G18" s="727"/>
      <c r="H18" s="727"/>
      <c r="I18" s="727"/>
      <c r="J18" s="727"/>
      <c r="K18" s="727"/>
      <c r="L18" s="727"/>
      <c r="M18" s="727"/>
      <c r="N18" s="727"/>
      <c r="O18" s="727">
        <f t="shared" si="0"/>
        <v>0</v>
      </c>
      <c r="P18" s="727"/>
      <c r="Q18" s="727"/>
      <c r="R18" s="727"/>
      <c r="S18" s="727"/>
      <c r="T18" s="727"/>
      <c r="U18" s="727">
        <f t="shared" si="1"/>
        <v>0</v>
      </c>
      <c r="V18" s="727"/>
      <c r="W18" s="727"/>
      <c r="X18" s="727"/>
      <c r="Y18" s="727"/>
      <c r="Z18" s="727"/>
      <c r="AA18" s="727">
        <f t="shared" si="2"/>
        <v>0</v>
      </c>
      <c r="AB18" s="727"/>
      <c r="AC18" s="727"/>
      <c r="AD18" s="727"/>
      <c r="AE18" s="727"/>
      <c r="AF18" s="727"/>
    </row>
    <row r="19" spans="2:32" ht="15" customHeight="1">
      <c r="B19" s="495" t="s">
        <v>1016</v>
      </c>
      <c r="C19" s="727"/>
      <c r="D19" s="727"/>
      <c r="E19" s="727"/>
      <c r="F19" s="727"/>
      <c r="G19" s="727"/>
      <c r="H19" s="727"/>
      <c r="I19" s="727"/>
      <c r="J19" s="727"/>
      <c r="K19" s="727"/>
      <c r="L19" s="727"/>
      <c r="M19" s="727"/>
      <c r="N19" s="727"/>
      <c r="O19" s="727">
        <f t="shared" si="0"/>
        <v>0</v>
      </c>
      <c r="P19" s="727"/>
      <c r="Q19" s="727"/>
      <c r="R19" s="727"/>
      <c r="S19" s="727"/>
      <c r="T19" s="727"/>
      <c r="U19" s="727">
        <f t="shared" si="1"/>
        <v>0</v>
      </c>
      <c r="V19" s="727"/>
      <c r="W19" s="727"/>
      <c r="X19" s="727"/>
      <c r="Y19" s="727"/>
      <c r="Z19" s="727"/>
      <c r="AA19" s="727">
        <f t="shared" si="2"/>
        <v>0</v>
      </c>
      <c r="AB19" s="727"/>
      <c r="AC19" s="727"/>
      <c r="AD19" s="727"/>
      <c r="AE19" s="727"/>
      <c r="AF19" s="727"/>
    </row>
    <row r="20" spans="2:32" ht="15" customHeight="1">
      <c r="B20" s="495" t="s">
        <v>1017</v>
      </c>
      <c r="C20" s="727"/>
      <c r="D20" s="727"/>
      <c r="E20" s="727"/>
      <c r="F20" s="727"/>
      <c r="G20" s="727"/>
      <c r="H20" s="727"/>
      <c r="I20" s="727"/>
      <c r="J20" s="727"/>
      <c r="K20" s="727"/>
      <c r="L20" s="727"/>
      <c r="M20" s="727"/>
      <c r="N20" s="727"/>
      <c r="O20" s="727">
        <f t="shared" si="0"/>
        <v>0</v>
      </c>
      <c r="P20" s="727"/>
      <c r="Q20" s="727"/>
      <c r="R20" s="727"/>
      <c r="S20" s="727"/>
      <c r="T20" s="727"/>
      <c r="U20" s="727">
        <f t="shared" si="1"/>
        <v>0</v>
      </c>
      <c r="V20" s="727"/>
      <c r="W20" s="727"/>
      <c r="X20" s="727"/>
      <c r="Y20" s="727"/>
      <c r="Z20" s="727"/>
      <c r="AA20" s="727">
        <f t="shared" si="2"/>
        <v>0</v>
      </c>
      <c r="AB20" s="727"/>
      <c r="AC20" s="727"/>
      <c r="AD20" s="727"/>
      <c r="AE20" s="727"/>
      <c r="AF20" s="727"/>
    </row>
    <row r="21" spans="2:32" ht="15" customHeight="1">
      <c r="B21" s="495" t="s">
        <v>1018</v>
      </c>
      <c r="C21" s="727"/>
      <c r="D21" s="727"/>
      <c r="E21" s="727"/>
      <c r="F21" s="727"/>
      <c r="G21" s="727"/>
      <c r="H21" s="727"/>
      <c r="I21" s="727"/>
      <c r="J21" s="727"/>
      <c r="K21" s="727"/>
      <c r="L21" s="727"/>
      <c r="M21" s="727"/>
      <c r="N21" s="727"/>
      <c r="O21" s="727">
        <f t="shared" si="0"/>
        <v>0</v>
      </c>
      <c r="P21" s="727"/>
      <c r="Q21" s="727"/>
      <c r="R21" s="727"/>
      <c r="S21" s="727"/>
      <c r="T21" s="727"/>
      <c r="U21" s="727">
        <f t="shared" si="1"/>
        <v>0</v>
      </c>
      <c r="V21" s="727"/>
      <c r="W21" s="727"/>
      <c r="X21" s="727"/>
      <c r="Y21" s="727"/>
      <c r="Z21" s="727"/>
      <c r="AA21" s="727">
        <f t="shared" si="2"/>
        <v>0</v>
      </c>
      <c r="AB21" s="727"/>
      <c r="AC21" s="727"/>
      <c r="AD21" s="727"/>
      <c r="AE21" s="727"/>
      <c r="AF21" s="727"/>
    </row>
    <row r="22" spans="2:32" ht="15" customHeight="1">
      <c r="B22" s="495" t="s">
        <v>1019</v>
      </c>
      <c r="C22" s="727"/>
      <c r="D22" s="727"/>
      <c r="E22" s="727"/>
      <c r="F22" s="727"/>
      <c r="G22" s="727"/>
      <c r="H22" s="727"/>
      <c r="I22" s="727"/>
      <c r="J22" s="727"/>
      <c r="K22" s="727"/>
      <c r="L22" s="727"/>
      <c r="M22" s="727"/>
      <c r="N22" s="727"/>
      <c r="O22" s="727">
        <f t="shared" si="0"/>
        <v>0</v>
      </c>
      <c r="P22" s="727"/>
      <c r="Q22" s="727"/>
      <c r="R22" s="727"/>
      <c r="S22" s="727"/>
      <c r="T22" s="727"/>
      <c r="U22" s="727">
        <f t="shared" si="1"/>
        <v>0</v>
      </c>
      <c r="V22" s="727"/>
      <c r="W22" s="727"/>
      <c r="X22" s="727"/>
      <c r="Y22" s="727"/>
      <c r="Z22" s="727"/>
      <c r="AA22" s="727">
        <f t="shared" si="2"/>
        <v>0</v>
      </c>
      <c r="AB22" s="727"/>
      <c r="AC22" s="727"/>
      <c r="AD22" s="727"/>
      <c r="AE22" s="727"/>
      <c r="AF22" s="727"/>
    </row>
    <row r="23" spans="2:32" ht="15" customHeight="1">
      <c r="B23" s="495" t="s">
        <v>1020</v>
      </c>
      <c r="C23" s="727"/>
      <c r="D23" s="727"/>
      <c r="E23" s="727"/>
      <c r="F23" s="727"/>
      <c r="G23" s="727"/>
      <c r="H23" s="727"/>
      <c r="I23" s="727"/>
      <c r="J23" s="727"/>
      <c r="K23" s="727"/>
      <c r="L23" s="727"/>
      <c r="M23" s="727"/>
      <c r="N23" s="727"/>
      <c r="O23" s="727">
        <f t="shared" si="0"/>
        <v>0</v>
      </c>
      <c r="P23" s="727"/>
      <c r="Q23" s="727"/>
      <c r="R23" s="727"/>
      <c r="S23" s="727"/>
      <c r="T23" s="727"/>
      <c r="U23" s="727">
        <f t="shared" si="1"/>
        <v>0</v>
      </c>
      <c r="V23" s="727"/>
      <c r="W23" s="727"/>
      <c r="X23" s="727"/>
      <c r="Y23" s="727"/>
      <c r="Z23" s="727"/>
      <c r="AA23" s="727">
        <f t="shared" si="2"/>
        <v>0</v>
      </c>
      <c r="AB23" s="727"/>
      <c r="AC23" s="727"/>
      <c r="AD23" s="727"/>
      <c r="AE23" s="727"/>
      <c r="AF23" s="727"/>
    </row>
    <row r="24" spans="2:32" ht="15" customHeight="1">
      <c r="B24" s="495" t="s">
        <v>1021</v>
      </c>
      <c r="C24" s="727"/>
      <c r="D24" s="727"/>
      <c r="E24" s="727"/>
      <c r="F24" s="727"/>
      <c r="G24" s="727"/>
      <c r="H24" s="727"/>
      <c r="I24" s="727"/>
      <c r="J24" s="727"/>
      <c r="K24" s="727"/>
      <c r="L24" s="727"/>
      <c r="M24" s="727"/>
      <c r="N24" s="727"/>
      <c r="O24" s="727">
        <f t="shared" si="0"/>
        <v>0</v>
      </c>
      <c r="P24" s="727"/>
      <c r="Q24" s="727"/>
      <c r="R24" s="727"/>
      <c r="S24" s="727"/>
      <c r="T24" s="727"/>
      <c r="U24" s="727">
        <f t="shared" si="1"/>
        <v>0</v>
      </c>
      <c r="V24" s="727"/>
      <c r="W24" s="727"/>
      <c r="X24" s="727"/>
      <c r="Y24" s="727"/>
      <c r="Z24" s="727"/>
      <c r="AA24" s="727">
        <f t="shared" si="2"/>
        <v>0</v>
      </c>
      <c r="AB24" s="727"/>
      <c r="AC24" s="727"/>
      <c r="AD24" s="727"/>
      <c r="AE24" s="727"/>
      <c r="AF24" s="727"/>
    </row>
    <row r="25" spans="2:32" ht="15" customHeight="1">
      <c r="B25" s="495" t="s">
        <v>1022</v>
      </c>
      <c r="C25" s="727"/>
      <c r="D25" s="727"/>
      <c r="E25" s="727"/>
      <c r="F25" s="727"/>
      <c r="G25" s="727"/>
      <c r="H25" s="727"/>
      <c r="I25" s="727"/>
      <c r="J25" s="727"/>
      <c r="K25" s="727"/>
      <c r="L25" s="727"/>
      <c r="M25" s="727"/>
      <c r="N25" s="727"/>
      <c r="O25" s="727">
        <f t="shared" si="0"/>
        <v>0</v>
      </c>
      <c r="P25" s="727"/>
      <c r="Q25" s="727"/>
      <c r="R25" s="727"/>
      <c r="S25" s="727"/>
      <c r="T25" s="727"/>
      <c r="U25" s="727">
        <f t="shared" si="1"/>
        <v>0</v>
      </c>
      <c r="V25" s="727"/>
      <c r="W25" s="727"/>
      <c r="X25" s="727"/>
      <c r="Y25" s="727"/>
      <c r="Z25" s="727"/>
      <c r="AA25" s="727">
        <f t="shared" si="2"/>
        <v>0</v>
      </c>
      <c r="AB25" s="727"/>
      <c r="AC25" s="727"/>
      <c r="AD25" s="727"/>
      <c r="AE25" s="727"/>
      <c r="AF25" s="727"/>
    </row>
    <row r="26" spans="2:32" ht="15" customHeight="1">
      <c r="B26" s="495" t="s">
        <v>1023</v>
      </c>
      <c r="C26" s="727"/>
      <c r="D26" s="727"/>
      <c r="E26" s="727"/>
      <c r="F26" s="727"/>
      <c r="G26" s="727"/>
      <c r="H26" s="727"/>
      <c r="I26" s="727"/>
      <c r="J26" s="727"/>
      <c r="K26" s="727"/>
      <c r="L26" s="727"/>
      <c r="M26" s="727"/>
      <c r="N26" s="727"/>
      <c r="O26" s="727">
        <f t="shared" si="0"/>
        <v>0</v>
      </c>
      <c r="P26" s="727"/>
      <c r="Q26" s="727"/>
      <c r="R26" s="727"/>
      <c r="S26" s="727"/>
      <c r="T26" s="727"/>
      <c r="U26" s="727">
        <f t="shared" si="1"/>
        <v>0</v>
      </c>
      <c r="V26" s="727"/>
      <c r="W26" s="727"/>
      <c r="X26" s="727"/>
      <c r="Y26" s="727"/>
      <c r="Z26" s="727"/>
      <c r="AA26" s="727">
        <f t="shared" si="2"/>
        <v>0</v>
      </c>
      <c r="AB26" s="727"/>
      <c r="AC26" s="727"/>
      <c r="AD26" s="727"/>
      <c r="AE26" s="727"/>
      <c r="AF26" s="727"/>
    </row>
    <row r="27" spans="2:32" ht="15" customHeight="1">
      <c r="B27" s="495" t="s">
        <v>1024</v>
      </c>
      <c r="C27" s="727"/>
      <c r="D27" s="727"/>
      <c r="E27" s="727"/>
      <c r="F27" s="727"/>
      <c r="G27" s="727"/>
      <c r="H27" s="727"/>
      <c r="I27" s="727"/>
      <c r="J27" s="727"/>
      <c r="K27" s="727"/>
      <c r="L27" s="727"/>
      <c r="M27" s="727"/>
      <c r="N27" s="727"/>
      <c r="O27" s="727">
        <f t="shared" si="0"/>
        <v>0</v>
      </c>
      <c r="P27" s="727"/>
      <c r="Q27" s="727"/>
      <c r="R27" s="727"/>
      <c r="S27" s="727"/>
      <c r="T27" s="727"/>
      <c r="U27" s="727">
        <f t="shared" si="1"/>
        <v>0</v>
      </c>
      <c r="V27" s="727"/>
      <c r="W27" s="727"/>
      <c r="X27" s="727"/>
      <c r="Y27" s="727"/>
      <c r="Z27" s="727"/>
      <c r="AA27" s="727">
        <f t="shared" si="2"/>
        <v>0</v>
      </c>
      <c r="AB27" s="727"/>
      <c r="AC27" s="727"/>
      <c r="AD27" s="727"/>
      <c r="AE27" s="727"/>
      <c r="AF27" s="727"/>
    </row>
    <row r="28" spans="2:32" ht="15" customHeight="1">
      <c r="B28" s="495" t="s">
        <v>1025</v>
      </c>
      <c r="C28" s="727"/>
      <c r="D28" s="727"/>
      <c r="E28" s="727"/>
      <c r="F28" s="727"/>
      <c r="G28" s="727"/>
      <c r="H28" s="727"/>
      <c r="I28" s="727"/>
      <c r="J28" s="727"/>
      <c r="K28" s="727"/>
      <c r="L28" s="727"/>
      <c r="M28" s="727"/>
      <c r="N28" s="727"/>
      <c r="O28" s="727">
        <f t="shared" si="0"/>
        <v>0</v>
      </c>
      <c r="P28" s="727"/>
      <c r="Q28" s="727"/>
      <c r="R28" s="727"/>
      <c r="S28" s="727"/>
      <c r="T28" s="727"/>
      <c r="U28" s="727">
        <f t="shared" si="1"/>
        <v>0</v>
      </c>
      <c r="V28" s="727"/>
      <c r="W28" s="727"/>
      <c r="X28" s="727"/>
      <c r="Y28" s="727"/>
      <c r="Z28" s="727"/>
      <c r="AA28" s="727">
        <f t="shared" si="2"/>
        <v>0</v>
      </c>
      <c r="AB28" s="727"/>
      <c r="AC28" s="727"/>
      <c r="AD28" s="727"/>
      <c r="AE28" s="727"/>
      <c r="AF28" s="727"/>
    </row>
    <row r="29" spans="2:32" ht="15" customHeight="1">
      <c r="B29" s="495" t="s">
        <v>1026</v>
      </c>
      <c r="C29" s="727"/>
      <c r="D29" s="727"/>
      <c r="E29" s="727"/>
      <c r="F29" s="727"/>
      <c r="G29" s="727"/>
      <c r="H29" s="727"/>
      <c r="I29" s="727"/>
      <c r="J29" s="727"/>
      <c r="K29" s="727"/>
      <c r="L29" s="727"/>
      <c r="M29" s="727"/>
      <c r="N29" s="727"/>
      <c r="O29" s="727">
        <f t="shared" si="0"/>
        <v>0</v>
      </c>
      <c r="P29" s="727"/>
      <c r="Q29" s="727"/>
      <c r="R29" s="727"/>
      <c r="S29" s="727"/>
      <c r="T29" s="727"/>
      <c r="U29" s="727">
        <f t="shared" si="1"/>
        <v>0</v>
      </c>
      <c r="V29" s="727"/>
      <c r="W29" s="727"/>
      <c r="X29" s="727"/>
      <c r="Y29" s="727"/>
      <c r="Z29" s="727"/>
      <c r="AA29" s="727">
        <f t="shared" si="2"/>
        <v>0</v>
      </c>
      <c r="AB29" s="727"/>
      <c r="AC29" s="727"/>
      <c r="AD29" s="727"/>
      <c r="AE29" s="727"/>
      <c r="AF29" s="727"/>
    </row>
    <row r="30" spans="2:32" ht="15" customHeight="1">
      <c r="B30" s="495" t="s">
        <v>1027</v>
      </c>
      <c r="C30" s="727"/>
      <c r="D30" s="727"/>
      <c r="E30" s="727"/>
      <c r="F30" s="727"/>
      <c r="G30" s="727"/>
      <c r="H30" s="727"/>
      <c r="I30" s="727"/>
      <c r="J30" s="727"/>
      <c r="K30" s="727"/>
      <c r="L30" s="727"/>
      <c r="M30" s="727"/>
      <c r="N30" s="727"/>
      <c r="O30" s="727">
        <f t="shared" si="0"/>
        <v>0</v>
      </c>
      <c r="P30" s="727"/>
      <c r="Q30" s="727"/>
      <c r="R30" s="727"/>
      <c r="S30" s="727"/>
      <c r="T30" s="727"/>
      <c r="U30" s="727">
        <f t="shared" si="1"/>
        <v>0</v>
      </c>
      <c r="V30" s="727"/>
      <c r="W30" s="727"/>
      <c r="X30" s="727"/>
      <c r="Y30" s="727"/>
      <c r="Z30" s="727"/>
      <c r="AA30" s="727">
        <f t="shared" si="2"/>
        <v>0</v>
      </c>
      <c r="AB30" s="727"/>
      <c r="AC30" s="727"/>
      <c r="AD30" s="727"/>
      <c r="AE30" s="727"/>
      <c r="AF30" s="727"/>
    </row>
    <row r="31" spans="2:32" ht="15" customHeight="1">
      <c r="B31" s="495" t="s">
        <v>1028</v>
      </c>
      <c r="C31" s="727"/>
      <c r="D31" s="727"/>
      <c r="E31" s="727"/>
      <c r="F31" s="727"/>
      <c r="G31" s="727"/>
      <c r="H31" s="727"/>
      <c r="I31" s="727"/>
      <c r="J31" s="727"/>
      <c r="K31" s="727"/>
      <c r="L31" s="727"/>
      <c r="M31" s="727"/>
      <c r="N31" s="727"/>
      <c r="O31" s="727">
        <f t="shared" si="0"/>
        <v>0</v>
      </c>
      <c r="P31" s="727"/>
      <c r="Q31" s="727"/>
      <c r="R31" s="727"/>
      <c r="S31" s="727"/>
      <c r="T31" s="727"/>
      <c r="U31" s="727">
        <f t="shared" si="1"/>
        <v>0</v>
      </c>
      <c r="V31" s="727"/>
      <c r="W31" s="727"/>
      <c r="X31" s="727"/>
      <c r="Y31" s="727"/>
      <c r="Z31" s="727"/>
      <c r="AA31" s="727">
        <f t="shared" si="2"/>
        <v>0</v>
      </c>
      <c r="AB31" s="727"/>
      <c r="AC31" s="727"/>
      <c r="AD31" s="727"/>
      <c r="AE31" s="727"/>
      <c r="AF31" s="727"/>
    </row>
    <row r="32" spans="2:32" ht="15" customHeight="1">
      <c r="B32" s="495" t="s">
        <v>1029</v>
      </c>
      <c r="C32" s="727"/>
      <c r="D32" s="727"/>
      <c r="E32" s="727"/>
      <c r="F32" s="727"/>
      <c r="G32" s="727"/>
      <c r="H32" s="727"/>
      <c r="I32" s="727"/>
      <c r="J32" s="727"/>
      <c r="K32" s="727"/>
      <c r="L32" s="727"/>
      <c r="M32" s="727"/>
      <c r="N32" s="727"/>
      <c r="O32" s="727">
        <f t="shared" si="0"/>
        <v>0</v>
      </c>
      <c r="P32" s="727"/>
      <c r="Q32" s="727"/>
      <c r="R32" s="727"/>
      <c r="S32" s="727"/>
      <c r="T32" s="727"/>
      <c r="U32" s="727">
        <f t="shared" si="1"/>
        <v>0</v>
      </c>
      <c r="V32" s="727"/>
      <c r="W32" s="727"/>
      <c r="X32" s="727"/>
      <c r="Y32" s="727"/>
      <c r="Z32" s="727"/>
      <c r="AA32" s="727">
        <f t="shared" si="2"/>
        <v>0</v>
      </c>
      <c r="AB32" s="727"/>
      <c r="AC32" s="727"/>
      <c r="AD32" s="727"/>
      <c r="AE32" s="727"/>
      <c r="AF32" s="727"/>
    </row>
    <row r="33" spans="2:32" ht="15" customHeight="1">
      <c r="B33" s="495" t="s">
        <v>1030</v>
      </c>
      <c r="C33" s="727"/>
      <c r="D33" s="727"/>
      <c r="E33" s="727"/>
      <c r="F33" s="727"/>
      <c r="G33" s="727"/>
      <c r="H33" s="727"/>
      <c r="I33" s="727"/>
      <c r="J33" s="727"/>
      <c r="K33" s="727"/>
      <c r="L33" s="727"/>
      <c r="M33" s="727"/>
      <c r="N33" s="727"/>
      <c r="O33" s="727">
        <f t="shared" si="0"/>
        <v>0</v>
      </c>
      <c r="P33" s="727"/>
      <c r="Q33" s="727"/>
      <c r="R33" s="727"/>
      <c r="S33" s="727"/>
      <c r="T33" s="727"/>
      <c r="U33" s="727">
        <f t="shared" si="1"/>
        <v>0</v>
      </c>
      <c r="V33" s="727"/>
      <c r="W33" s="727"/>
      <c r="X33" s="727"/>
      <c r="Y33" s="727"/>
      <c r="Z33" s="727"/>
      <c r="AA33" s="727">
        <f t="shared" si="2"/>
        <v>0</v>
      </c>
      <c r="AB33" s="727"/>
      <c r="AC33" s="727"/>
      <c r="AD33" s="727"/>
      <c r="AE33" s="727"/>
      <c r="AF33" s="727"/>
    </row>
    <row r="34" spans="2:32" ht="15" customHeight="1">
      <c r="B34" s="495" t="s">
        <v>1031</v>
      </c>
      <c r="C34" s="727"/>
      <c r="D34" s="727"/>
      <c r="E34" s="727"/>
      <c r="F34" s="727"/>
      <c r="G34" s="727"/>
      <c r="H34" s="727"/>
      <c r="I34" s="727"/>
      <c r="J34" s="727"/>
      <c r="K34" s="727"/>
      <c r="L34" s="727"/>
      <c r="M34" s="727"/>
      <c r="N34" s="727"/>
      <c r="O34" s="727">
        <f t="shared" si="0"/>
        <v>0</v>
      </c>
      <c r="P34" s="727"/>
      <c r="Q34" s="727"/>
      <c r="R34" s="727"/>
      <c r="S34" s="727"/>
      <c r="T34" s="727"/>
      <c r="U34" s="727">
        <f t="shared" si="1"/>
        <v>0</v>
      </c>
      <c r="V34" s="727"/>
      <c r="W34" s="727"/>
      <c r="X34" s="727"/>
      <c r="Y34" s="727"/>
      <c r="Z34" s="727"/>
      <c r="AA34" s="727">
        <f t="shared" si="2"/>
        <v>0</v>
      </c>
      <c r="AB34" s="727"/>
      <c r="AC34" s="727"/>
      <c r="AD34" s="727"/>
      <c r="AE34" s="727"/>
      <c r="AF34" s="727"/>
    </row>
    <row r="35" spans="2:32" ht="15" customHeight="1">
      <c r="B35" s="495" t="s">
        <v>1032</v>
      </c>
      <c r="C35" s="727"/>
      <c r="D35" s="727"/>
      <c r="E35" s="727"/>
      <c r="F35" s="727"/>
      <c r="G35" s="727"/>
      <c r="H35" s="727"/>
      <c r="I35" s="727"/>
      <c r="J35" s="727"/>
      <c r="K35" s="727"/>
      <c r="L35" s="727"/>
      <c r="M35" s="727"/>
      <c r="N35" s="727"/>
      <c r="O35" s="727">
        <f t="shared" si="0"/>
        <v>0</v>
      </c>
      <c r="P35" s="727"/>
      <c r="Q35" s="727"/>
      <c r="R35" s="727"/>
      <c r="S35" s="727"/>
      <c r="T35" s="727"/>
      <c r="U35" s="727">
        <f t="shared" si="1"/>
        <v>0</v>
      </c>
      <c r="V35" s="727"/>
      <c r="W35" s="727"/>
      <c r="X35" s="727"/>
      <c r="Y35" s="727"/>
      <c r="Z35" s="727"/>
      <c r="AA35" s="727">
        <f t="shared" si="2"/>
        <v>0</v>
      </c>
      <c r="AB35" s="727"/>
      <c r="AC35" s="727"/>
      <c r="AD35" s="727"/>
      <c r="AE35" s="727"/>
      <c r="AF35" s="727"/>
    </row>
    <row r="36" spans="2:32" ht="15" customHeight="1">
      <c r="B36" s="495" t="s">
        <v>1033</v>
      </c>
      <c r="C36" s="727"/>
      <c r="D36" s="727"/>
      <c r="E36" s="727"/>
      <c r="F36" s="727"/>
      <c r="G36" s="727"/>
      <c r="H36" s="727"/>
      <c r="I36" s="727"/>
      <c r="J36" s="727"/>
      <c r="K36" s="727"/>
      <c r="L36" s="727"/>
      <c r="M36" s="727"/>
      <c r="N36" s="727"/>
      <c r="O36" s="727">
        <f t="shared" si="0"/>
        <v>0</v>
      </c>
      <c r="P36" s="727"/>
      <c r="Q36" s="727"/>
      <c r="R36" s="727"/>
      <c r="S36" s="727"/>
      <c r="T36" s="727"/>
      <c r="U36" s="727">
        <f t="shared" si="1"/>
        <v>0</v>
      </c>
      <c r="V36" s="727"/>
      <c r="W36" s="727"/>
      <c r="X36" s="727"/>
      <c r="Y36" s="727"/>
      <c r="Z36" s="727"/>
      <c r="AA36" s="727">
        <f t="shared" si="2"/>
        <v>0</v>
      </c>
      <c r="AB36" s="727"/>
      <c r="AC36" s="727"/>
      <c r="AD36" s="727"/>
      <c r="AE36" s="727"/>
      <c r="AF36" s="727"/>
    </row>
    <row r="37" spans="2:32" ht="15" customHeight="1">
      <c r="B37" s="495" t="s">
        <v>1034</v>
      </c>
      <c r="C37" s="727"/>
      <c r="D37" s="727"/>
      <c r="E37" s="727"/>
      <c r="F37" s="727"/>
      <c r="G37" s="727"/>
      <c r="H37" s="727"/>
      <c r="I37" s="727"/>
      <c r="J37" s="727"/>
      <c r="K37" s="727"/>
      <c r="L37" s="727"/>
      <c r="M37" s="727"/>
      <c r="N37" s="727"/>
      <c r="O37" s="727">
        <f t="shared" si="0"/>
        <v>0</v>
      </c>
      <c r="P37" s="727"/>
      <c r="Q37" s="727"/>
      <c r="R37" s="727"/>
      <c r="S37" s="727"/>
      <c r="T37" s="727"/>
      <c r="U37" s="727">
        <f t="shared" si="1"/>
        <v>0</v>
      </c>
      <c r="V37" s="727"/>
      <c r="W37" s="727"/>
      <c r="X37" s="727"/>
      <c r="Y37" s="727"/>
      <c r="Z37" s="727"/>
      <c r="AA37" s="727">
        <f t="shared" si="2"/>
        <v>0</v>
      </c>
      <c r="AB37" s="727"/>
      <c r="AC37" s="727"/>
      <c r="AD37" s="727"/>
      <c r="AE37" s="727"/>
      <c r="AF37" s="727"/>
    </row>
    <row r="38" spans="2:32" ht="15" customHeight="1">
      <c r="B38" s="495" t="s">
        <v>1035</v>
      </c>
      <c r="C38" s="727"/>
      <c r="D38" s="727"/>
      <c r="E38" s="727"/>
      <c r="F38" s="727"/>
      <c r="G38" s="727"/>
      <c r="H38" s="727"/>
      <c r="I38" s="727"/>
      <c r="J38" s="727"/>
      <c r="K38" s="727"/>
      <c r="L38" s="727"/>
      <c r="M38" s="727"/>
      <c r="N38" s="727"/>
      <c r="O38" s="727">
        <f t="shared" si="0"/>
        <v>0</v>
      </c>
      <c r="P38" s="727"/>
      <c r="Q38" s="727"/>
      <c r="R38" s="727"/>
      <c r="S38" s="727"/>
      <c r="T38" s="727"/>
      <c r="U38" s="727">
        <f t="shared" si="1"/>
        <v>0</v>
      </c>
      <c r="V38" s="727"/>
      <c r="W38" s="727"/>
      <c r="X38" s="727"/>
      <c r="Y38" s="727"/>
      <c r="Z38" s="727"/>
      <c r="AA38" s="727">
        <f t="shared" si="2"/>
        <v>0</v>
      </c>
      <c r="AB38" s="727"/>
      <c r="AC38" s="727"/>
      <c r="AD38" s="727"/>
      <c r="AE38" s="727"/>
      <c r="AF38" s="727"/>
    </row>
    <row r="39" spans="2:32" ht="15" customHeight="1">
      <c r="B39" s="495" t="s">
        <v>1036</v>
      </c>
      <c r="C39" s="727"/>
      <c r="D39" s="727"/>
      <c r="E39" s="727"/>
      <c r="F39" s="727"/>
      <c r="G39" s="727"/>
      <c r="H39" s="727"/>
      <c r="I39" s="727"/>
      <c r="J39" s="727"/>
      <c r="K39" s="727"/>
      <c r="L39" s="727"/>
      <c r="M39" s="727"/>
      <c r="N39" s="727"/>
      <c r="O39" s="727">
        <f t="shared" si="0"/>
        <v>0</v>
      </c>
      <c r="P39" s="727"/>
      <c r="Q39" s="727"/>
      <c r="R39" s="727"/>
      <c r="S39" s="727"/>
      <c r="T39" s="727"/>
      <c r="U39" s="727">
        <f t="shared" si="1"/>
        <v>0</v>
      </c>
      <c r="V39" s="727"/>
      <c r="W39" s="727"/>
      <c r="X39" s="727"/>
      <c r="Y39" s="727"/>
      <c r="Z39" s="727"/>
      <c r="AA39" s="727">
        <f t="shared" si="2"/>
        <v>0</v>
      </c>
      <c r="AB39" s="727"/>
      <c r="AC39" s="727"/>
      <c r="AD39" s="727"/>
      <c r="AE39" s="727"/>
      <c r="AF39" s="727"/>
    </row>
    <row r="40" spans="2:32" ht="15" customHeight="1">
      <c r="B40" s="495" t="s">
        <v>1037</v>
      </c>
      <c r="C40" s="727"/>
      <c r="D40" s="727"/>
      <c r="E40" s="727"/>
      <c r="F40" s="727"/>
      <c r="G40" s="727"/>
      <c r="H40" s="727"/>
      <c r="I40" s="727"/>
      <c r="J40" s="727"/>
      <c r="K40" s="727"/>
      <c r="L40" s="727"/>
      <c r="M40" s="727"/>
      <c r="N40" s="727"/>
      <c r="O40" s="727">
        <f t="shared" si="0"/>
        <v>0</v>
      </c>
      <c r="P40" s="727"/>
      <c r="Q40" s="727"/>
      <c r="R40" s="727"/>
      <c r="S40" s="727"/>
      <c r="T40" s="727"/>
      <c r="U40" s="727">
        <f t="shared" si="1"/>
        <v>0</v>
      </c>
      <c r="V40" s="727"/>
      <c r="W40" s="727"/>
      <c r="X40" s="727"/>
      <c r="Y40" s="727"/>
      <c r="Z40" s="727"/>
      <c r="AA40" s="727">
        <f t="shared" si="2"/>
        <v>0</v>
      </c>
      <c r="AB40" s="727"/>
      <c r="AC40" s="727"/>
      <c r="AD40" s="727"/>
      <c r="AE40" s="727"/>
      <c r="AF40" s="727"/>
    </row>
    <row r="41" spans="2:32" ht="15" customHeight="1">
      <c r="B41" s="495" t="s">
        <v>1038</v>
      </c>
      <c r="C41" s="727"/>
      <c r="D41" s="727"/>
      <c r="E41" s="727"/>
      <c r="F41" s="727"/>
      <c r="G41" s="727"/>
      <c r="H41" s="727"/>
      <c r="I41" s="727"/>
      <c r="J41" s="727"/>
      <c r="K41" s="727"/>
      <c r="L41" s="727"/>
      <c r="M41" s="727"/>
      <c r="N41" s="727"/>
      <c r="O41" s="727">
        <f t="shared" si="0"/>
        <v>0</v>
      </c>
      <c r="P41" s="727"/>
      <c r="Q41" s="727"/>
      <c r="R41" s="727"/>
      <c r="S41" s="727"/>
      <c r="T41" s="727"/>
      <c r="U41" s="727">
        <f t="shared" si="1"/>
        <v>0</v>
      </c>
      <c r="V41" s="727"/>
      <c r="W41" s="727"/>
      <c r="X41" s="727"/>
      <c r="Y41" s="727"/>
      <c r="Z41" s="727"/>
      <c r="AA41" s="727">
        <f t="shared" si="2"/>
        <v>0</v>
      </c>
      <c r="AB41" s="727"/>
      <c r="AC41" s="727"/>
      <c r="AD41" s="727"/>
      <c r="AE41" s="727"/>
      <c r="AF41" s="727"/>
    </row>
    <row r="42" spans="2:32" ht="15" customHeight="1">
      <c r="B42" s="495" t="s">
        <v>1039</v>
      </c>
      <c r="C42" s="727"/>
      <c r="D42" s="727"/>
      <c r="E42" s="727"/>
      <c r="F42" s="727"/>
      <c r="G42" s="727"/>
      <c r="H42" s="727"/>
      <c r="I42" s="727"/>
      <c r="J42" s="727"/>
      <c r="K42" s="727"/>
      <c r="L42" s="727"/>
      <c r="M42" s="727"/>
      <c r="N42" s="727"/>
      <c r="O42" s="727">
        <f t="shared" si="0"/>
        <v>0</v>
      </c>
      <c r="P42" s="727"/>
      <c r="Q42" s="727"/>
      <c r="R42" s="727"/>
      <c r="S42" s="727"/>
      <c r="T42" s="727"/>
      <c r="U42" s="727">
        <f t="shared" si="1"/>
        <v>0</v>
      </c>
      <c r="V42" s="727"/>
      <c r="W42" s="727"/>
      <c r="X42" s="727"/>
      <c r="Y42" s="727"/>
      <c r="Z42" s="727"/>
      <c r="AA42" s="727">
        <f t="shared" si="2"/>
        <v>0</v>
      </c>
      <c r="AB42" s="727"/>
      <c r="AC42" s="727"/>
      <c r="AD42" s="727"/>
      <c r="AE42" s="727"/>
      <c r="AF42" s="727"/>
    </row>
    <row r="43" spans="2:32" ht="15" customHeight="1">
      <c r="B43" s="495" t="s">
        <v>1040</v>
      </c>
      <c r="C43" s="727"/>
      <c r="D43" s="727"/>
      <c r="E43" s="727"/>
      <c r="F43" s="727"/>
      <c r="G43" s="727"/>
      <c r="H43" s="727"/>
      <c r="I43" s="727"/>
      <c r="J43" s="727"/>
      <c r="K43" s="727"/>
      <c r="L43" s="727"/>
      <c r="M43" s="727"/>
      <c r="N43" s="727"/>
      <c r="O43" s="727">
        <f t="shared" si="0"/>
        <v>0</v>
      </c>
      <c r="P43" s="727"/>
      <c r="Q43" s="727"/>
      <c r="R43" s="727"/>
      <c r="S43" s="727"/>
      <c r="T43" s="727"/>
      <c r="U43" s="727">
        <f t="shared" si="1"/>
        <v>0</v>
      </c>
      <c r="V43" s="727"/>
      <c r="W43" s="727"/>
      <c r="X43" s="727"/>
      <c r="Y43" s="727"/>
      <c r="Z43" s="727"/>
      <c r="AA43" s="727">
        <f t="shared" si="2"/>
        <v>0</v>
      </c>
      <c r="AB43" s="727"/>
      <c r="AC43" s="727"/>
      <c r="AD43" s="727"/>
      <c r="AE43" s="727"/>
      <c r="AF43" s="727"/>
    </row>
    <row r="44" spans="2:32" ht="15" customHeight="1">
      <c r="B44" s="495" t="s">
        <v>1041</v>
      </c>
      <c r="C44" s="727"/>
      <c r="D44" s="727"/>
      <c r="E44" s="727"/>
      <c r="F44" s="727"/>
      <c r="G44" s="727"/>
      <c r="H44" s="727"/>
      <c r="I44" s="727"/>
      <c r="J44" s="727"/>
      <c r="K44" s="727"/>
      <c r="L44" s="727"/>
      <c r="M44" s="727"/>
      <c r="N44" s="727"/>
      <c r="O44" s="727">
        <f t="shared" si="0"/>
        <v>0</v>
      </c>
      <c r="P44" s="727"/>
      <c r="Q44" s="727"/>
      <c r="R44" s="727"/>
      <c r="S44" s="727"/>
      <c r="T44" s="727"/>
      <c r="U44" s="727">
        <f t="shared" si="1"/>
        <v>0</v>
      </c>
      <c r="V44" s="727"/>
      <c r="W44" s="727"/>
      <c r="X44" s="727"/>
      <c r="Y44" s="727"/>
      <c r="Z44" s="727"/>
      <c r="AA44" s="727">
        <f t="shared" si="2"/>
        <v>0</v>
      </c>
      <c r="AB44" s="727"/>
      <c r="AC44" s="727"/>
      <c r="AD44" s="727"/>
      <c r="AE44" s="727"/>
      <c r="AF44" s="727"/>
    </row>
    <row r="45" spans="2:32" ht="15" customHeight="1">
      <c r="B45" s="495" t="s">
        <v>1042</v>
      </c>
      <c r="C45" s="727"/>
      <c r="D45" s="727"/>
      <c r="E45" s="727"/>
      <c r="F45" s="727"/>
      <c r="G45" s="727"/>
      <c r="H45" s="727"/>
      <c r="I45" s="727"/>
      <c r="J45" s="727"/>
      <c r="K45" s="727"/>
      <c r="L45" s="727"/>
      <c r="M45" s="727"/>
      <c r="N45" s="727"/>
      <c r="O45" s="727">
        <f t="shared" si="0"/>
        <v>0</v>
      </c>
      <c r="P45" s="727"/>
      <c r="Q45" s="727"/>
      <c r="R45" s="727"/>
      <c r="S45" s="727"/>
      <c r="T45" s="727"/>
      <c r="U45" s="727">
        <f t="shared" si="1"/>
        <v>0</v>
      </c>
      <c r="V45" s="727"/>
      <c r="W45" s="727"/>
      <c r="X45" s="727"/>
      <c r="Y45" s="727"/>
      <c r="Z45" s="727"/>
      <c r="AA45" s="727">
        <f t="shared" si="2"/>
        <v>0</v>
      </c>
      <c r="AB45" s="727"/>
      <c r="AC45" s="727"/>
      <c r="AD45" s="727"/>
      <c r="AE45" s="727"/>
      <c r="AF45" s="727"/>
    </row>
    <row r="46" spans="2:32" ht="15" customHeight="1">
      <c r="B46" s="495" t="s">
        <v>1043</v>
      </c>
      <c r="C46" s="727"/>
      <c r="D46" s="727"/>
      <c r="E46" s="727"/>
      <c r="F46" s="727"/>
      <c r="G46" s="727"/>
      <c r="H46" s="727"/>
      <c r="I46" s="727"/>
      <c r="J46" s="727"/>
      <c r="K46" s="727"/>
      <c r="L46" s="727"/>
      <c r="M46" s="727"/>
      <c r="N46" s="727"/>
      <c r="O46" s="727">
        <f t="shared" si="0"/>
        <v>0</v>
      </c>
      <c r="P46" s="727"/>
      <c r="Q46" s="727"/>
      <c r="R46" s="727"/>
      <c r="S46" s="727"/>
      <c r="T46" s="727"/>
      <c r="U46" s="727">
        <f t="shared" si="1"/>
        <v>0</v>
      </c>
      <c r="V46" s="727"/>
      <c r="W46" s="727"/>
      <c r="X46" s="727"/>
      <c r="Y46" s="727"/>
      <c r="Z46" s="727"/>
      <c r="AA46" s="727">
        <f t="shared" si="2"/>
        <v>0</v>
      </c>
      <c r="AB46" s="727"/>
      <c r="AC46" s="727"/>
      <c r="AD46" s="727"/>
      <c r="AE46" s="727"/>
      <c r="AF46" s="727"/>
    </row>
    <row r="47" spans="2:32" ht="15" customHeight="1">
      <c r="B47" s="495" t="s">
        <v>1044</v>
      </c>
      <c r="C47" s="727"/>
      <c r="D47" s="727"/>
      <c r="E47" s="727"/>
      <c r="F47" s="727"/>
      <c r="G47" s="727"/>
      <c r="H47" s="727"/>
      <c r="I47" s="727"/>
      <c r="J47" s="727"/>
      <c r="K47" s="727"/>
      <c r="L47" s="727"/>
      <c r="M47" s="727"/>
      <c r="N47" s="727"/>
      <c r="O47" s="727">
        <f t="shared" si="0"/>
        <v>0</v>
      </c>
      <c r="P47" s="727"/>
      <c r="Q47" s="727"/>
      <c r="R47" s="727"/>
      <c r="S47" s="727"/>
      <c r="T47" s="727"/>
      <c r="U47" s="727">
        <f t="shared" si="1"/>
        <v>0</v>
      </c>
      <c r="V47" s="727"/>
      <c r="W47" s="727"/>
      <c r="X47" s="727"/>
      <c r="Y47" s="727"/>
      <c r="Z47" s="727"/>
      <c r="AA47" s="727">
        <f t="shared" si="2"/>
        <v>0</v>
      </c>
      <c r="AB47" s="727"/>
      <c r="AC47" s="727"/>
      <c r="AD47" s="727"/>
      <c r="AE47" s="727"/>
      <c r="AF47" s="727"/>
    </row>
    <row r="48" spans="2:32" ht="15" customHeight="1">
      <c r="B48" s="495" t="s">
        <v>1045</v>
      </c>
      <c r="C48" s="727"/>
      <c r="D48" s="727"/>
      <c r="E48" s="727"/>
      <c r="F48" s="727"/>
      <c r="G48" s="727"/>
      <c r="H48" s="727"/>
      <c r="I48" s="727"/>
      <c r="J48" s="727"/>
      <c r="K48" s="727"/>
      <c r="L48" s="727"/>
      <c r="M48" s="727"/>
      <c r="N48" s="727"/>
      <c r="O48" s="727">
        <f t="shared" si="0"/>
        <v>0</v>
      </c>
      <c r="P48" s="727"/>
      <c r="Q48" s="727"/>
      <c r="R48" s="727"/>
      <c r="S48" s="727"/>
      <c r="T48" s="727"/>
      <c r="U48" s="727">
        <f t="shared" si="1"/>
        <v>0</v>
      </c>
      <c r="V48" s="727"/>
      <c r="W48" s="727"/>
      <c r="X48" s="727"/>
      <c r="Y48" s="727"/>
      <c r="Z48" s="727"/>
      <c r="AA48" s="727">
        <f t="shared" si="2"/>
        <v>0</v>
      </c>
      <c r="AB48" s="727"/>
      <c r="AC48" s="727"/>
      <c r="AD48" s="727"/>
      <c r="AE48" s="727"/>
      <c r="AF48" s="727"/>
    </row>
    <row r="49" spans="2:32" ht="15" customHeight="1">
      <c r="B49" s="495" t="s">
        <v>1046</v>
      </c>
      <c r="C49" s="727"/>
      <c r="D49" s="727"/>
      <c r="E49" s="727"/>
      <c r="F49" s="727"/>
      <c r="G49" s="727"/>
      <c r="H49" s="727"/>
      <c r="I49" s="727"/>
      <c r="J49" s="727"/>
      <c r="K49" s="727"/>
      <c r="L49" s="727"/>
      <c r="M49" s="727"/>
      <c r="N49" s="727"/>
      <c r="O49" s="727">
        <f t="shared" si="0"/>
        <v>0</v>
      </c>
      <c r="P49" s="727"/>
      <c r="Q49" s="727"/>
      <c r="R49" s="727"/>
      <c r="S49" s="727"/>
      <c r="T49" s="727"/>
      <c r="U49" s="727">
        <f t="shared" si="1"/>
        <v>0</v>
      </c>
      <c r="V49" s="727"/>
      <c r="W49" s="727"/>
      <c r="X49" s="727"/>
      <c r="Y49" s="727"/>
      <c r="Z49" s="727"/>
      <c r="AA49" s="727">
        <f t="shared" si="2"/>
        <v>0</v>
      </c>
      <c r="AB49" s="727"/>
      <c r="AC49" s="727"/>
      <c r="AD49" s="727"/>
      <c r="AE49" s="727"/>
      <c r="AF49" s="727"/>
    </row>
    <row r="50" spans="2:32" ht="15" customHeight="1">
      <c r="B50" s="495" t="s">
        <v>1047</v>
      </c>
      <c r="C50" s="727"/>
      <c r="D50" s="727"/>
      <c r="E50" s="727"/>
      <c r="F50" s="727"/>
      <c r="G50" s="727"/>
      <c r="H50" s="727"/>
      <c r="I50" s="727"/>
      <c r="J50" s="727"/>
      <c r="K50" s="727"/>
      <c r="L50" s="727"/>
      <c r="M50" s="727"/>
      <c r="N50" s="727"/>
      <c r="O50" s="727">
        <f t="shared" si="0"/>
        <v>0</v>
      </c>
      <c r="P50" s="727"/>
      <c r="Q50" s="727"/>
      <c r="R50" s="727"/>
      <c r="S50" s="727"/>
      <c r="T50" s="727"/>
      <c r="U50" s="727">
        <f t="shared" si="1"/>
        <v>0</v>
      </c>
      <c r="V50" s="727"/>
      <c r="W50" s="727"/>
      <c r="X50" s="727"/>
      <c r="Y50" s="727"/>
      <c r="Z50" s="727"/>
      <c r="AA50" s="727">
        <f t="shared" si="2"/>
        <v>0</v>
      </c>
      <c r="AB50" s="727"/>
      <c r="AC50" s="727"/>
      <c r="AD50" s="727"/>
      <c r="AE50" s="727"/>
      <c r="AF50" s="727"/>
    </row>
    <row r="51" spans="2:32" ht="15" customHeight="1">
      <c r="B51" s="495" t="s">
        <v>1048</v>
      </c>
      <c r="C51" s="727"/>
      <c r="D51" s="727"/>
      <c r="E51" s="727"/>
      <c r="F51" s="727"/>
      <c r="G51" s="727"/>
      <c r="H51" s="727"/>
      <c r="I51" s="727"/>
      <c r="J51" s="727"/>
      <c r="K51" s="727"/>
      <c r="L51" s="727"/>
      <c r="M51" s="727"/>
      <c r="N51" s="727"/>
      <c r="O51" s="727">
        <f t="shared" si="0"/>
        <v>0</v>
      </c>
      <c r="P51" s="727"/>
      <c r="Q51" s="727"/>
      <c r="R51" s="727"/>
      <c r="S51" s="727"/>
      <c r="T51" s="727"/>
      <c r="U51" s="727">
        <f t="shared" si="1"/>
        <v>0</v>
      </c>
      <c r="V51" s="727"/>
      <c r="W51" s="727"/>
      <c r="X51" s="727"/>
      <c r="Y51" s="727"/>
      <c r="Z51" s="727"/>
      <c r="AA51" s="727">
        <f t="shared" si="2"/>
        <v>0</v>
      </c>
      <c r="AB51" s="727"/>
      <c r="AC51" s="727"/>
      <c r="AD51" s="727"/>
      <c r="AE51" s="727"/>
      <c r="AF51" s="727"/>
    </row>
    <row r="52" spans="2:32" ht="15" customHeight="1">
      <c r="B52" s="495" t="s">
        <v>1049</v>
      </c>
      <c r="C52" s="727"/>
      <c r="D52" s="727"/>
      <c r="E52" s="727"/>
      <c r="F52" s="727"/>
      <c r="G52" s="727"/>
      <c r="H52" s="727"/>
      <c r="I52" s="727"/>
      <c r="J52" s="727"/>
      <c r="K52" s="727"/>
      <c r="L52" s="727"/>
      <c r="M52" s="727"/>
      <c r="N52" s="727"/>
      <c r="O52" s="727">
        <f t="shared" si="0"/>
        <v>0</v>
      </c>
      <c r="P52" s="727"/>
      <c r="Q52" s="727"/>
      <c r="R52" s="727"/>
      <c r="S52" s="727"/>
      <c r="T52" s="727"/>
      <c r="U52" s="727">
        <f t="shared" si="1"/>
        <v>0</v>
      </c>
      <c r="V52" s="727"/>
      <c r="W52" s="727"/>
      <c r="X52" s="727"/>
      <c r="Y52" s="727"/>
      <c r="Z52" s="727"/>
      <c r="AA52" s="727">
        <f t="shared" si="2"/>
        <v>0</v>
      </c>
      <c r="AB52" s="727"/>
      <c r="AC52" s="727"/>
      <c r="AD52" s="727"/>
      <c r="AE52" s="727"/>
      <c r="AF52" s="727"/>
    </row>
    <row r="53" spans="2:32" ht="15" customHeight="1">
      <c r="B53" s="495" t="s">
        <v>1050</v>
      </c>
      <c r="C53" s="727"/>
      <c r="D53" s="727"/>
      <c r="E53" s="727"/>
      <c r="F53" s="727"/>
      <c r="G53" s="727"/>
      <c r="H53" s="727"/>
      <c r="I53" s="727"/>
      <c r="J53" s="727"/>
      <c r="K53" s="727"/>
      <c r="L53" s="727"/>
      <c r="M53" s="727"/>
      <c r="N53" s="727"/>
      <c r="O53" s="727">
        <f t="shared" si="0"/>
        <v>0</v>
      </c>
      <c r="P53" s="727"/>
      <c r="Q53" s="727"/>
      <c r="R53" s="727"/>
      <c r="S53" s="727"/>
      <c r="T53" s="727"/>
      <c r="U53" s="727">
        <f t="shared" si="1"/>
        <v>0</v>
      </c>
      <c r="V53" s="727"/>
      <c r="W53" s="727"/>
      <c r="X53" s="727"/>
      <c r="Y53" s="727"/>
      <c r="Z53" s="727"/>
      <c r="AA53" s="727">
        <f t="shared" si="2"/>
        <v>0</v>
      </c>
      <c r="AB53" s="727"/>
      <c r="AC53" s="727"/>
      <c r="AD53" s="727"/>
      <c r="AE53" s="727"/>
      <c r="AF53" s="727"/>
    </row>
    <row r="54" spans="2:32" ht="15" customHeight="1">
      <c r="B54" s="495" t="s">
        <v>1051</v>
      </c>
      <c r="C54" s="727"/>
      <c r="D54" s="727"/>
      <c r="E54" s="727"/>
      <c r="F54" s="727"/>
      <c r="G54" s="727"/>
      <c r="H54" s="727"/>
      <c r="I54" s="727"/>
      <c r="J54" s="727"/>
      <c r="K54" s="727"/>
      <c r="L54" s="727"/>
      <c r="M54" s="727"/>
      <c r="N54" s="727"/>
      <c r="O54" s="727">
        <f t="shared" si="0"/>
        <v>0</v>
      </c>
      <c r="P54" s="727"/>
      <c r="Q54" s="727"/>
      <c r="R54" s="727"/>
      <c r="S54" s="727"/>
      <c r="T54" s="727"/>
      <c r="U54" s="727">
        <f t="shared" si="1"/>
        <v>0</v>
      </c>
      <c r="V54" s="727"/>
      <c r="W54" s="727"/>
      <c r="X54" s="727"/>
      <c r="Y54" s="727"/>
      <c r="Z54" s="727"/>
      <c r="AA54" s="727">
        <f t="shared" si="2"/>
        <v>0</v>
      </c>
      <c r="AB54" s="727"/>
      <c r="AC54" s="727"/>
      <c r="AD54" s="727"/>
      <c r="AE54" s="727"/>
      <c r="AF54" s="727"/>
    </row>
    <row r="55" spans="2:32" ht="15" customHeight="1">
      <c r="B55" s="495" t="s">
        <v>1052</v>
      </c>
      <c r="C55" s="727"/>
      <c r="D55" s="727"/>
      <c r="E55" s="727"/>
      <c r="F55" s="727"/>
      <c r="G55" s="727"/>
      <c r="H55" s="727"/>
      <c r="I55" s="727"/>
      <c r="J55" s="727"/>
      <c r="K55" s="727"/>
      <c r="L55" s="727"/>
      <c r="M55" s="727"/>
      <c r="N55" s="727"/>
      <c r="O55" s="727">
        <f t="shared" si="0"/>
        <v>0</v>
      </c>
      <c r="P55" s="727"/>
      <c r="Q55" s="727"/>
      <c r="R55" s="727"/>
      <c r="S55" s="727"/>
      <c r="T55" s="727"/>
      <c r="U55" s="727">
        <f t="shared" si="1"/>
        <v>0</v>
      </c>
      <c r="V55" s="727"/>
      <c r="W55" s="727"/>
      <c r="X55" s="727"/>
      <c r="Y55" s="727"/>
      <c r="Z55" s="727"/>
      <c r="AA55" s="727">
        <f t="shared" si="2"/>
        <v>0</v>
      </c>
      <c r="AB55" s="727"/>
      <c r="AC55" s="727"/>
      <c r="AD55" s="727"/>
      <c r="AE55" s="727"/>
      <c r="AF55" s="727"/>
    </row>
    <row r="56" spans="2:32" ht="15" customHeight="1">
      <c r="B56" s="495" t="s">
        <v>1053</v>
      </c>
      <c r="C56" s="727"/>
      <c r="D56" s="727"/>
      <c r="E56" s="727"/>
      <c r="F56" s="727"/>
      <c r="G56" s="727"/>
      <c r="H56" s="727"/>
      <c r="I56" s="727"/>
      <c r="J56" s="727"/>
      <c r="K56" s="727"/>
      <c r="L56" s="727"/>
      <c r="M56" s="727"/>
      <c r="N56" s="727"/>
      <c r="O56" s="727">
        <f t="shared" si="0"/>
        <v>0</v>
      </c>
      <c r="P56" s="727"/>
      <c r="Q56" s="727"/>
      <c r="R56" s="727"/>
      <c r="S56" s="727"/>
      <c r="T56" s="727"/>
      <c r="U56" s="727">
        <f t="shared" si="1"/>
        <v>0</v>
      </c>
      <c r="V56" s="727"/>
      <c r="W56" s="727"/>
      <c r="X56" s="727"/>
      <c r="Y56" s="727"/>
      <c r="Z56" s="727"/>
      <c r="AA56" s="727">
        <f t="shared" si="2"/>
        <v>0</v>
      </c>
      <c r="AB56" s="727"/>
      <c r="AC56" s="727"/>
      <c r="AD56" s="727"/>
      <c r="AE56" s="727"/>
      <c r="AF56" s="727"/>
    </row>
    <row r="57" spans="2:32" ht="15" customHeight="1">
      <c r="B57" s="495" t="s">
        <v>1054</v>
      </c>
      <c r="C57" s="727"/>
      <c r="D57" s="727"/>
      <c r="E57" s="727"/>
      <c r="F57" s="727"/>
      <c r="G57" s="727"/>
      <c r="H57" s="727"/>
      <c r="I57" s="727"/>
      <c r="J57" s="727"/>
      <c r="K57" s="727"/>
      <c r="L57" s="727"/>
      <c r="M57" s="727"/>
      <c r="N57" s="727"/>
      <c r="O57" s="727">
        <f t="shared" si="0"/>
        <v>0</v>
      </c>
      <c r="P57" s="727"/>
      <c r="Q57" s="727"/>
      <c r="R57" s="727"/>
      <c r="S57" s="727"/>
      <c r="T57" s="727"/>
      <c r="U57" s="727">
        <f t="shared" si="1"/>
        <v>0</v>
      </c>
      <c r="V57" s="727"/>
      <c r="W57" s="727"/>
      <c r="X57" s="727"/>
      <c r="Y57" s="727"/>
      <c r="Z57" s="727"/>
      <c r="AA57" s="727">
        <f t="shared" si="2"/>
        <v>0</v>
      </c>
      <c r="AB57" s="727"/>
      <c r="AC57" s="727"/>
      <c r="AD57" s="727"/>
      <c r="AE57" s="727"/>
      <c r="AF57" s="727"/>
    </row>
    <row r="58" spans="2:32" ht="15" customHeight="1">
      <c r="B58" s="495" t="s">
        <v>1055</v>
      </c>
      <c r="C58" s="727"/>
      <c r="D58" s="727"/>
      <c r="E58" s="727"/>
      <c r="F58" s="727"/>
      <c r="G58" s="727"/>
      <c r="H58" s="727"/>
      <c r="I58" s="727"/>
      <c r="J58" s="727"/>
      <c r="K58" s="727"/>
      <c r="L58" s="727"/>
      <c r="M58" s="727"/>
      <c r="N58" s="727"/>
      <c r="O58" s="727">
        <f t="shared" si="0"/>
        <v>0</v>
      </c>
      <c r="P58" s="727"/>
      <c r="Q58" s="727"/>
      <c r="R58" s="727"/>
      <c r="S58" s="727"/>
      <c r="T58" s="727"/>
      <c r="U58" s="727">
        <f t="shared" si="1"/>
        <v>0</v>
      </c>
      <c r="V58" s="727"/>
      <c r="W58" s="727"/>
      <c r="X58" s="727"/>
      <c r="Y58" s="727"/>
      <c r="Z58" s="727"/>
      <c r="AA58" s="727">
        <f t="shared" si="2"/>
        <v>0</v>
      </c>
      <c r="AB58" s="727"/>
      <c r="AC58" s="727"/>
      <c r="AD58" s="727"/>
      <c r="AE58" s="727"/>
      <c r="AF58" s="727"/>
    </row>
    <row r="59" spans="2:32" ht="15" customHeight="1">
      <c r="B59" s="495" t="s">
        <v>1056</v>
      </c>
      <c r="C59" s="727"/>
      <c r="D59" s="727"/>
      <c r="E59" s="727"/>
      <c r="F59" s="727"/>
      <c r="G59" s="727"/>
      <c r="H59" s="727"/>
      <c r="I59" s="727"/>
      <c r="J59" s="727"/>
      <c r="K59" s="727"/>
      <c r="L59" s="727"/>
      <c r="M59" s="727"/>
      <c r="N59" s="727"/>
      <c r="O59" s="727">
        <f t="shared" si="0"/>
        <v>0</v>
      </c>
      <c r="P59" s="727"/>
      <c r="Q59" s="727"/>
      <c r="R59" s="727"/>
      <c r="S59" s="727"/>
      <c r="T59" s="727"/>
      <c r="U59" s="727">
        <f t="shared" si="1"/>
        <v>0</v>
      </c>
      <c r="V59" s="727"/>
      <c r="W59" s="727"/>
      <c r="X59" s="727"/>
      <c r="Y59" s="727"/>
      <c r="Z59" s="727"/>
      <c r="AA59" s="727">
        <f t="shared" si="2"/>
        <v>0</v>
      </c>
      <c r="AB59" s="727"/>
      <c r="AC59" s="727"/>
      <c r="AD59" s="727"/>
      <c r="AE59" s="727"/>
      <c r="AF59" s="727"/>
    </row>
    <row r="60" spans="2:32" ht="15" customHeight="1">
      <c r="B60" s="495" t="s">
        <v>1057</v>
      </c>
      <c r="C60" s="727"/>
      <c r="D60" s="727"/>
      <c r="E60" s="727"/>
      <c r="F60" s="727"/>
      <c r="G60" s="727"/>
      <c r="H60" s="727"/>
      <c r="I60" s="727"/>
      <c r="J60" s="727"/>
      <c r="K60" s="727"/>
      <c r="L60" s="727"/>
      <c r="M60" s="727"/>
      <c r="N60" s="727"/>
      <c r="O60" s="727">
        <f t="shared" si="0"/>
        <v>0</v>
      </c>
      <c r="P60" s="727"/>
      <c r="Q60" s="727"/>
      <c r="R60" s="727"/>
      <c r="S60" s="727"/>
      <c r="T60" s="727"/>
      <c r="U60" s="727">
        <f t="shared" si="1"/>
        <v>0</v>
      </c>
      <c r="V60" s="727"/>
      <c r="W60" s="727"/>
      <c r="X60" s="727"/>
      <c r="Y60" s="727"/>
      <c r="Z60" s="727"/>
      <c r="AA60" s="727">
        <f t="shared" si="2"/>
        <v>0</v>
      </c>
      <c r="AB60" s="727"/>
      <c r="AC60" s="727"/>
      <c r="AD60" s="727"/>
      <c r="AE60" s="727"/>
      <c r="AF60" s="727"/>
    </row>
    <row r="61" spans="2:32" ht="15" customHeight="1">
      <c r="B61" s="495" t="s">
        <v>1058</v>
      </c>
      <c r="C61" s="727"/>
      <c r="D61" s="727"/>
      <c r="E61" s="727"/>
      <c r="F61" s="727"/>
      <c r="G61" s="727"/>
      <c r="H61" s="727"/>
      <c r="I61" s="727"/>
      <c r="J61" s="727"/>
      <c r="K61" s="727"/>
      <c r="L61" s="727"/>
      <c r="M61" s="727"/>
      <c r="N61" s="727"/>
      <c r="O61" s="727">
        <f t="shared" si="0"/>
        <v>0</v>
      </c>
      <c r="P61" s="727"/>
      <c r="Q61" s="727"/>
      <c r="R61" s="727"/>
      <c r="S61" s="727"/>
      <c r="T61" s="727"/>
      <c r="U61" s="727">
        <f t="shared" si="1"/>
        <v>0</v>
      </c>
      <c r="V61" s="727"/>
      <c r="W61" s="727"/>
      <c r="X61" s="727"/>
      <c r="Y61" s="727"/>
      <c r="Z61" s="727"/>
      <c r="AA61" s="727">
        <f t="shared" si="2"/>
        <v>0</v>
      </c>
      <c r="AB61" s="727"/>
      <c r="AC61" s="727"/>
      <c r="AD61" s="727"/>
      <c r="AE61" s="727"/>
      <c r="AF61" s="727"/>
    </row>
    <row r="62" spans="2:32" ht="15" customHeight="1">
      <c r="B62" s="495" t="s">
        <v>1059</v>
      </c>
      <c r="C62" s="727"/>
      <c r="D62" s="727"/>
      <c r="E62" s="727"/>
      <c r="F62" s="727"/>
      <c r="G62" s="727"/>
      <c r="H62" s="727"/>
      <c r="I62" s="727"/>
      <c r="J62" s="727"/>
      <c r="K62" s="727"/>
      <c r="L62" s="727"/>
      <c r="M62" s="727"/>
      <c r="N62" s="727"/>
      <c r="O62" s="727">
        <f t="shared" si="0"/>
        <v>0</v>
      </c>
      <c r="P62" s="727"/>
      <c r="Q62" s="727"/>
      <c r="R62" s="727"/>
      <c r="S62" s="727"/>
      <c r="T62" s="727"/>
      <c r="U62" s="727">
        <f t="shared" si="1"/>
        <v>0</v>
      </c>
      <c r="V62" s="727"/>
      <c r="W62" s="727"/>
      <c r="X62" s="727"/>
      <c r="Y62" s="727"/>
      <c r="Z62" s="727"/>
      <c r="AA62" s="727">
        <f t="shared" si="2"/>
        <v>0</v>
      </c>
      <c r="AB62" s="727"/>
      <c r="AC62" s="727"/>
      <c r="AD62" s="727"/>
      <c r="AE62" s="727"/>
      <c r="AF62" s="727"/>
    </row>
    <row r="63" spans="2:32" ht="15" customHeight="1">
      <c r="B63" s="495" t="s">
        <v>1060</v>
      </c>
      <c r="C63" s="727"/>
      <c r="D63" s="727"/>
      <c r="E63" s="727"/>
      <c r="F63" s="727"/>
      <c r="G63" s="727"/>
      <c r="H63" s="727"/>
      <c r="I63" s="727"/>
      <c r="J63" s="727"/>
      <c r="K63" s="727"/>
      <c r="L63" s="727"/>
      <c r="M63" s="727"/>
      <c r="N63" s="727"/>
      <c r="O63" s="727">
        <f t="shared" si="0"/>
        <v>0</v>
      </c>
      <c r="P63" s="727"/>
      <c r="Q63" s="727"/>
      <c r="R63" s="727"/>
      <c r="S63" s="727"/>
      <c r="T63" s="727"/>
      <c r="U63" s="727">
        <f t="shared" si="1"/>
        <v>0</v>
      </c>
      <c r="V63" s="727"/>
      <c r="W63" s="727"/>
      <c r="X63" s="727"/>
      <c r="Y63" s="727"/>
      <c r="Z63" s="727"/>
      <c r="AA63" s="727">
        <f t="shared" si="2"/>
        <v>0</v>
      </c>
      <c r="AB63" s="727"/>
      <c r="AC63" s="727"/>
      <c r="AD63" s="727"/>
      <c r="AE63" s="727"/>
      <c r="AF63" s="727"/>
    </row>
    <row r="64" spans="2:32" ht="15" customHeight="1">
      <c r="B64" s="495" t="s">
        <v>1061</v>
      </c>
      <c r="C64" s="727"/>
      <c r="D64" s="727"/>
      <c r="E64" s="727"/>
      <c r="F64" s="727"/>
      <c r="G64" s="727"/>
      <c r="H64" s="727"/>
      <c r="I64" s="727"/>
      <c r="J64" s="727"/>
      <c r="K64" s="727"/>
      <c r="L64" s="727"/>
      <c r="M64" s="727"/>
      <c r="N64" s="727"/>
      <c r="O64" s="727">
        <f t="shared" si="0"/>
        <v>0</v>
      </c>
      <c r="P64" s="727"/>
      <c r="Q64" s="727"/>
      <c r="R64" s="727"/>
      <c r="S64" s="727"/>
      <c r="T64" s="727"/>
      <c r="U64" s="727">
        <f t="shared" si="1"/>
        <v>0</v>
      </c>
      <c r="V64" s="727"/>
      <c r="W64" s="727"/>
      <c r="X64" s="727"/>
      <c r="Y64" s="727"/>
      <c r="Z64" s="727"/>
      <c r="AA64" s="727">
        <f t="shared" si="2"/>
        <v>0</v>
      </c>
      <c r="AB64" s="727"/>
      <c r="AC64" s="727"/>
      <c r="AD64" s="727"/>
      <c r="AE64" s="727"/>
      <c r="AF64" s="727"/>
    </row>
    <row r="65" spans="2:32" ht="15" customHeight="1">
      <c r="B65" s="495" t="s">
        <v>1062</v>
      </c>
      <c r="C65" s="727"/>
      <c r="D65" s="727"/>
      <c r="E65" s="727"/>
      <c r="F65" s="727"/>
      <c r="G65" s="727"/>
      <c r="H65" s="727"/>
      <c r="I65" s="727"/>
      <c r="J65" s="727"/>
      <c r="K65" s="727"/>
      <c r="L65" s="727"/>
      <c r="M65" s="727"/>
      <c r="N65" s="727"/>
      <c r="O65" s="727">
        <f t="shared" si="0"/>
        <v>0</v>
      </c>
      <c r="P65" s="727"/>
      <c r="Q65" s="727"/>
      <c r="R65" s="727"/>
      <c r="S65" s="727"/>
      <c r="T65" s="727"/>
      <c r="U65" s="727">
        <f t="shared" si="1"/>
        <v>0</v>
      </c>
      <c r="V65" s="727"/>
      <c r="W65" s="727"/>
      <c r="X65" s="727"/>
      <c r="Y65" s="727"/>
      <c r="Z65" s="727"/>
      <c r="AA65" s="727">
        <f t="shared" si="2"/>
        <v>0</v>
      </c>
      <c r="AB65" s="727"/>
      <c r="AC65" s="727"/>
      <c r="AD65" s="727"/>
      <c r="AE65" s="727"/>
      <c r="AF65" s="727"/>
    </row>
    <row r="66" spans="2:32" ht="15" customHeight="1">
      <c r="B66" s="495" t="s">
        <v>1063</v>
      </c>
      <c r="C66" s="727"/>
      <c r="D66" s="727"/>
      <c r="E66" s="727"/>
      <c r="F66" s="727"/>
      <c r="G66" s="727"/>
      <c r="H66" s="727"/>
      <c r="I66" s="727"/>
      <c r="J66" s="727"/>
      <c r="K66" s="727"/>
      <c r="L66" s="727"/>
      <c r="M66" s="727"/>
      <c r="N66" s="727"/>
      <c r="O66" s="727">
        <f t="shared" si="0"/>
        <v>0</v>
      </c>
      <c r="P66" s="727"/>
      <c r="Q66" s="727"/>
      <c r="R66" s="727"/>
      <c r="S66" s="727"/>
      <c r="T66" s="727"/>
      <c r="U66" s="727">
        <f t="shared" si="1"/>
        <v>0</v>
      </c>
      <c r="V66" s="727"/>
      <c r="W66" s="727"/>
      <c r="X66" s="727"/>
      <c r="Y66" s="727"/>
      <c r="Z66" s="727"/>
      <c r="AA66" s="727">
        <f t="shared" si="2"/>
        <v>0</v>
      </c>
      <c r="AB66" s="727"/>
      <c r="AC66" s="727"/>
      <c r="AD66" s="727"/>
      <c r="AE66" s="727"/>
      <c r="AF66" s="727"/>
    </row>
    <row r="67" spans="2:32" ht="15" customHeight="1">
      <c r="B67" s="495" t="s">
        <v>1064</v>
      </c>
      <c r="C67" s="727"/>
      <c r="D67" s="727"/>
      <c r="E67" s="727"/>
      <c r="F67" s="727"/>
      <c r="G67" s="727"/>
      <c r="H67" s="727"/>
      <c r="I67" s="727"/>
      <c r="J67" s="727"/>
      <c r="K67" s="727"/>
      <c r="L67" s="727"/>
      <c r="M67" s="727"/>
      <c r="N67" s="727"/>
      <c r="O67" s="727">
        <f t="shared" si="0"/>
        <v>0</v>
      </c>
      <c r="P67" s="727"/>
      <c r="Q67" s="727"/>
      <c r="R67" s="727"/>
      <c r="S67" s="727"/>
      <c r="T67" s="727"/>
      <c r="U67" s="727">
        <f t="shared" si="1"/>
        <v>0</v>
      </c>
      <c r="V67" s="727"/>
      <c r="W67" s="727"/>
      <c r="X67" s="727"/>
      <c r="Y67" s="727"/>
      <c r="Z67" s="727"/>
      <c r="AA67" s="727">
        <f t="shared" si="2"/>
        <v>0</v>
      </c>
      <c r="AB67" s="727"/>
      <c r="AC67" s="727"/>
      <c r="AD67" s="727"/>
      <c r="AE67" s="727"/>
      <c r="AF67" s="727"/>
    </row>
    <row r="68" spans="2:32" ht="15" customHeight="1">
      <c r="B68" s="495" t="s">
        <v>1065</v>
      </c>
      <c r="C68" s="727"/>
      <c r="D68" s="727"/>
      <c r="E68" s="727"/>
      <c r="F68" s="727"/>
      <c r="G68" s="727"/>
      <c r="H68" s="727"/>
      <c r="I68" s="727"/>
      <c r="J68" s="727"/>
      <c r="K68" s="727"/>
      <c r="L68" s="727"/>
      <c r="M68" s="727"/>
      <c r="N68" s="727"/>
      <c r="O68" s="727">
        <f t="shared" si="0"/>
        <v>0</v>
      </c>
      <c r="P68" s="727"/>
      <c r="Q68" s="727"/>
      <c r="R68" s="727"/>
      <c r="S68" s="727"/>
      <c r="T68" s="727"/>
      <c r="U68" s="727">
        <f t="shared" si="1"/>
        <v>0</v>
      </c>
      <c r="V68" s="727"/>
      <c r="W68" s="727"/>
      <c r="X68" s="727"/>
      <c r="Y68" s="727"/>
      <c r="Z68" s="727"/>
      <c r="AA68" s="727">
        <f t="shared" si="2"/>
        <v>0</v>
      </c>
      <c r="AB68" s="727"/>
      <c r="AC68" s="727"/>
      <c r="AD68" s="727"/>
      <c r="AE68" s="727"/>
      <c r="AF68" s="727"/>
    </row>
    <row r="69" spans="2:32" ht="15" customHeight="1">
      <c r="B69" s="495" t="s">
        <v>1066</v>
      </c>
      <c r="C69" s="727"/>
      <c r="D69" s="727"/>
      <c r="E69" s="727"/>
      <c r="F69" s="727"/>
      <c r="G69" s="727"/>
      <c r="H69" s="727"/>
      <c r="I69" s="727"/>
      <c r="J69" s="727"/>
      <c r="K69" s="727"/>
      <c r="L69" s="727"/>
      <c r="M69" s="727"/>
      <c r="N69" s="727"/>
      <c r="O69" s="727">
        <f t="shared" si="0"/>
        <v>0</v>
      </c>
      <c r="P69" s="727"/>
      <c r="Q69" s="727"/>
      <c r="R69" s="727"/>
      <c r="S69" s="727"/>
      <c r="T69" s="727"/>
      <c r="U69" s="727">
        <f t="shared" si="1"/>
        <v>0</v>
      </c>
      <c r="V69" s="727"/>
      <c r="W69" s="727"/>
      <c r="X69" s="727"/>
      <c r="Y69" s="727"/>
      <c r="Z69" s="727"/>
      <c r="AA69" s="727">
        <f t="shared" si="2"/>
        <v>0</v>
      </c>
      <c r="AB69" s="727"/>
      <c r="AC69" s="727"/>
      <c r="AD69" s="727"/>
      <c r="AE69" s="727"/>
      <c r="AF69" s="727"/>
    </row>
    <row r="70" spans="2:32" ht="15" customHeight="1">
      <c r="B70" s="495" t="s">
        <v>1067</v>
      </c>
      <c r="C70" s="727"/>
      <c r="D70" s="727"/>
      <c r="E70" s="727"/>
      <c r="F70" s="727"/>
      <c r="G70" s="727"/>
      <c r="H70" s="727"/>
      <c r="I70" s="727"/>
      <c r="J70" s="727"/>
      <c r="K70" s="727"/>
      <c r="L70" s="727"/>
      <c r="M70" s="727"/>
      <c r="N70" s="727"/>
      <c r="O70" s="727">
        <f t="shared" si="0"/>
        <v>0</v>
      </c>
      <c r="P70" s="727"/>
      <c r="Q70" s="727"/>
      <c r="R70" s="727"/>
      <c r="S70" s="727"/>
      <c r="T70" s="727"/>
      <c r="U70" s="727">
        <f t="shared" si="1"/>
        <v>0</v>
      </c>
      <c r="V70" s="727"/>
      <c r="W70" s="727"/>
      <c r="X70" s="727"/>
      <c r="Y70" s="727"/>
      <c r="Z70" s="727"/>
      <c r="AA70" s="727">
        <f t="shared" si="2"/>
        <v>0</v>
      </c>
      <c r="AB70" s="727"/>
      <c r="AC70" s="727"/>
      <c r="AD70" s="727"/>
      <c r="AE70" s="727"/>
      <c r="AF70" s="727"/>
    </row>
    <row r="71" spans="2:32" ht="15" customHeight="1">
      <c r="B71" s="495" t="s">
        <v>1068</v>
      </c>
      <c r="C71" s="727"/>
      <c r="D71" s="727"/>
      <c r="E71" s="727"/>
      <c r="F71" s="727"/>
      <c r="G71" s="727"/>
      <c r="H71" s="727"/>
      <c r="I71" s="727"/>
      <c r="J71" s="727"/>
      <c r="K71" s="727"/>
      <c r="L71" s="727"/>
      <c r="M71" s="727"/>
      <c r="N71" s="727"/>
      <c r="O71" s="727">
        <f t="shared" si="0"/>
        <v>0</v>
      </c>
      <c r="P71" s="727"/>
      <c r="Q71" s="727"/>
      <c r="R71" s="727"/>
      <c r="S71" s="727"/>
      <c r="T71" s="727"/>
      <c r="U71" s="727">
        <f t="shared" si="1"/>
        <v>0</v>
      </c>
      <c r="V71" s="727"/>
      <c r="W71" s="727"/>
      <c r="X71" s="727"/>
      <c r="Y71" s="727"/>
      <c r="Z71" s="727"/>
      <c r="AA71" s="727">
        <f t="shared" si="2"/>
        <v>0</v>
      </c>
      <c r="AB71" s="727"/>
      <c r="AC71" s="727"/>
      <c r="AD71" s="727"/>
      <c r="AE71" s="727"/>
      <c r="AF71" s="727"/>
    </row>
    <row r="72" spans="2:32" ht="15" customHeight="1">
      <c r="B72" s="495" t="s">
        <v>1069</v>
      </c>
      <c r="C72" s="727"/>
      <c r="D72" s="727"/>
      <c r="E72" s="727"/>
      <c r="F72" s="727"/>
      <c r="G72" s="727"/>
      <c r="H72" s="727"/>
      <c r="I72" s="727"/>
      <c r="J72" s="727"/>
      <c r="K72" s="727"/>
      <c r="L72" s="727"/>
      <c r="M72" s="727"/>
      <c r="N72" s="727"/>
      <c r="O72" s="727">
        <f t="shared" ref="O72:O86" si="3">C72+I72</f>
        <v>0</v>
      </c>
      <c r="P72" s="727"/>
      <c r="Q72" s="727"/>
      <c r="R72" s="727"/>
      <c r="S72" s="727"/>
      <c r="T72" s="727"/>
      <c r="U72" s="727">
        <f t="shared" ref="U72:U86" si="4">O72*0.1</f>
        <v>0</v>
      </c>
      <c r="V72" s="727"/>
      <c r="W72" s="727"/>
      <c r="X72" s="727"/>
      <c r="Y72" s="727"/>
      <c r="Z72" s="727"/>
      <c r="AA72" s="727">
        <f t="shared" ref="AA72:AA86" si="5">O72*1.1</f>
        <v>0</v>
      </c>
      <c r="AB72" s="727"/>
      <c r="AC72" s="727"/>
      <c r="AD72" s="727"/>
      <c r="AE72" s="727"/>
      <c r="AF72" s="727"/>
    </row>
    <row r="73" spans="2:32" ht="15" customHeight="1">
      <c r="B73" s="495" t="s">
        <v>1070</v>
      </c>
      <c r="C73" s="727"/>
      <c r="D73" s="727"/>
      <c r="E73" s="727"/>
      <c r="F73" s="727"/>
      <c r="G73" s="727"/>
      <c r="H73" s="727"/>
      <c r="I73" s="727"/>
      <c r="J73" s="727"/>
      <c r="K73" s="727"/>
      <c r="L73" s="727"/>
      <c r="M73" s="727"/>
      <c r="N73" s="727"/>
      <c r="O73" s="727">
        <f t="shared" si="3"/>
        <v>0</v>
      </c>
      <c r="P73" s="727"/>
      <c r="Q73" s="727"/>
      <c r="R73" s="727"/>
      <c r="S73" s="727"/>
      <c r="T73" s="727"/>
      <c r="U73" s="727">
        <f t="shared" si="4"/>
        <v>0</v>
      </c>
      <c r="V73" s="727"/>
      <c r="W73" s="727"/>
      <c r="X73" s="727"/>
      <c r="Y73" s="727"/>
      <c r="Z73" s="727"/>
      <c r="AA73" s="727">
        <f t="shared" si="5"/>
        <v>0</v>
      </c>
      <c r="AB73" s="727"/>
      <c r="AC73" s="727"/>
      <c r="AD73" s="727"/>
      <c r="AE73" s="727"/>
      <c r="AF73" s="727"/>
    </row>
    <row r="74" spans="2:32" ht="15" customHeight="1">
      <c r="B74" s="495" t="s">
        <v>1071</v>
      </c>
      <c r="C74" s="727"/>
      <c r="D74" s="727"/>
      <c r="E74" s="727"/>
      <c r="F74" s="727"/>
      <c r="G74" s="727"/>
      <c r="H74" s="727"/>
      <c r="I74" s="727"/>
      <c r="J74" s="727"/>
      <c r="K74" s="727"/>
      <c r="L74" s="727"/>
      <c r="M74" s="727"/>
      <c r="N74" s="727"/>
      <c r="O74" s="727">
        <f t="shared" si="3"/>
        <v>0</v>
      </c>
      <c r="P74" s="727"/>
      <c r="Q74" s="727"/>
      <c r="R74" s="727"/>
      <c r="S74" s="727"/>
      <c r="T74" s="727"/>
      <c r="U74" s="727">
        <f t="shared" si="4"/>
        <v>0</v>
      </c>
      <c r="V74" s="727"/>
      <c r="W74" s="727"/>
      <c r="X74" s="727"/>
      <c r="Y74" s="727"/>
      <c r="Z74" s="727"/>
      <c r="AA74" s="727">
        <f t="shared" si="5"/>
        <v>0</v>
      </c>
      <c r="AB74" s="727"/>
      <c r="AC74" s="727"/>
      <c r="AD74" s="727"/>
      <c r="AE74" s="727"/>
      <c r="AF74" s="727"/>
    </row>
    <row r="75" spans="2:32" ht="15" customHeight="1">
      <c r="B75" s="495" t="s">
        <v>1072</v>
      </c>
      <c r="C75" s="727"/>
      <c r="D75" s="727"/>
      <c r="E75" s="727"/>
      <c r="F75" s="727"/>
      <c r="G75" s="727"/>
      <c r="H75" s="727"/>
      <c r="I75" s="727"/>
      <c r="J75" s="727"/>
      <c r="K75" s="727"/>
      <c r="L75" s="727"/>
      <c r="M75" s="727"/>
      <c r="N75" s="727"/>
      <c r="O75" s="727">
        <f t="shared" si="3"/>
        <v>0</v>
      </c>
      <c r="P75" s="727"/>
      <c r="Q75" s="727"/>
      <c r="R75" s="727"/>
      <c r="S75" s="727"/>
      <c r="T75" s="727"/>
      <c r="U75" s="727">
        <f t="shared" si="4"/>
        <v>0</v>
      </c>
      <c r="V75" s="727"/>
      <c r="W75" s="727"/>
      <c r="X75" s="727"/>
      <c r="Y75" s="727"/>
      <c r="Z75" s="727"/>
      <c r="AA75" s="727">
        <f t="shared" si="5"/>
        <v>0</v>
      </c>
      <c r="AB75" s="727"/>
      <c r="AC75" s="727"/>
      <c r="AD75" s="727"/>
      <c r="AE75" s="727"/>
      <c r="AF75" s="727"/>
    </row>
    <row r="76" spans="2:32" ht="15" customHeight="1">
      <c r="B76" s="495" t="s">
        <v>1073</v>
      </c>
      <c r="C76" s="727"/>
      <c r="D76" s="727"/>
      <c r="E76" s="727"/>
      <c r="F76" s="727"/>
      <c r="G76" s="727"/>
      <c r="H76" s="727"/>
      <c r="I76" s="727"/>
      <c r="J76" s="727"/>
      <c r="K76" s="727"/>
      <c r="L76" s="727"/>
      <c r="M76" s="727"/>
      <c r="N76" s="727"/>
      <c r="O76" s="727">
        <f t="shared" si="3"/>
        <v>0</v>
      </c>
      <c r="P76" s="727"/>
      <c r="Q76" s="727"/>
      <c r="R76" s="727"/>
      <c r="S76" s="727"/>
      <c r="T76" s="727"/>
      <c r="U76" s="727">
        <f t="shared" si="4"/>
        <v>0</v>
      </c>
      <c r="V76" s="727"/>
      <c r="W76" s="727"/>
      <c r="X76" s="727"/>
      <c r="Y76" s="727"/>
      <c r="Z76" s="727"/>
      <c r="AA76" s="727">
        <f t="shared" si="5"/>
        <v>0</v>
      </c>
      <c r="AB76" s="727"/>
      <c r="AC76" s="727"/>
      <c r="AD76" s="727"/>
      <c r="AE76" s="727"/>
      <c r="AF76" s="727"/>
    </row>
    <row r="77" spans="2:32" ht="15" customHeight="1">
      <c r="B77" s="495" t="s">
        <v>1074</v>
      </c>
      <c r="C77" s="727"/>
      <c r="D77" s="727"/>
      <c r="E77" s="727"/>
      <c r="F77" s="727"/>
      <c r="G77" s="727"/>
      <c r="H77" s="727"/>
      <c r="I77" s="727"/>
      <c r="J77" s="727"/>
      <c r="K77" s="727"/>
      <c r="L77" s="727"/>
      <c r="M77" s="727"/>
      <c r="N77" s="727"/>
      <c r="O77" s="727">
        <f t="shared" si="3"/>
        <v>0</v>
      </c>
      <c r="P77" s="727"/>
      <c r="Q77" s="727"/>
      <c r="R77" s="727"/>
      <c r="S77" s="727"/>
      <c r="T77" s="727"/>
      <c r="U77" s="727">
        <f t="shared" si="4"/>
        <v>0</v>
      </c>
      <c r="V77" s="727"/>
      <c r="W77" s="727"/>
      <c r="X77" s="727"/>
      <c r="Y77" s="727"/>
      <c r="Z77" s="727"/>
      <c r="AA77" s="727">
        <f t="shared" si="5"/>
        <v>0</v>
      </c>
      <c r="AB77" s="727"/>
      <c r="AC77" s="727"/>
      <c r="AD77" s="727"/>
      <c r="AE77" s="727"/>
      <c r="AF77" s="727"/>
    </row>
    <row r="78" spans="2:32" ht="15" customHeight="1">
      <c r="B78" s="495" t="s">
        <v>1075</v>
      </c>
      <c r="C78" s="727"/>
      <c r="D78" s="727"/>
      <c r="E78" s="727"/>
      <c r="F78" s="727"/>
      <c r="G78" s="727"/>
      <c r="H78" s="727"/>
      <c r="I78" s="727"/>
      <c r="J78" s="727"/>
      <c r="K78" s="727"/>
      <c r="L78" s="727"/>
      <c r="M78" s="727"/>
      <c r="N78" s="727"/>
      <c r="O78" s="727">
        <f t="shared" si="3"/>
        <v>0</v>
      </c>
      <c r="P78" s="727"/>
      <c r="Q78" s="727"/>
      <c r="R78" s="727"/>
      <c r="S78" s="727"/>
      <c r="T78" s="727"/>
      <c r="U78" s="727">
        <f t="shared" si="4"/>
        <v>0</v>
      </c>
      <c r="V78" s="727"/>
      <c r="W78" s="727"/>
      <c r="X78" s="727"/>
      <c r="Y78" s="727"/>
      <c r="Z78" s="727"/>
      <c r="AA78" s="727">
        <f t="shared" si="5"/>
        <v>0</v>
      </c>
      <c r="AB78" s="727"/>
      <c r="AC78" s="727"/>
      <c r="AD78" s="727"/>
      <c r="AE78" s="727"/>
      <c r="AF78" s="727"/>
    </row>
    <row r="79" spans="2:32" ht="15" customHeight="1">
      <c r="B79" s="495" t="s">
        <v>1076</v>
      </c>
      <c r="C79" s="727"/>
      <c r="D79" s="727"/>
      <c r="E79" s="727"/>
      <c r="F79" s="727"/>
      <c r="G79" s="727"/>
      <c r="H79" s="727"/>
      <c r="I79" s="727"/>
      <c r="J79" s="727"/>
      <c r="K79" s="727"/>
      <c r="L79" s="727"/>
      <c r="M79" s="727"/>
      <c r="N79" s="727"/>
      <c r="O79" s="727">
        <f t="shared" si="3"/>
        <v>0</v>
      </c>
      <c r="P79" s="727"/>
      <c r="Q79" s="727"/>
      <c r="R79" s="727"/>
      <c r="S79" s="727"/>
      <c r="T79" s="727"/>
      <c r="U79" s="727">
        <f t="shared" si="4"/>
        <v>0</v>
      </c>
      <c r="V79" s="727"/>
      <c r="W79" s="727"/>
      <c r="X79" s="727"/>
      <c r="Y79" s="727"/>
      <c r="Z79" s="727"/>
      <c r="AA79" s="727">
        <f t="shared" si="5"/>
        <v>0</v>
      </c>
      <c r="AB79" s="727"/>
      <c r="AC79" s="727"/>
      <c r="AD79" s="727"/>
      <c r="AE79" s="727"/>
      <c r="AF79" s="727"/>
    </row>
    <row r="80" spans="2:32" ht="15" customHeight="1">
      <c r="B80" s="495" t="s">
        <v>1077</v>
      </c>
      <c r="C80" s="727"/>
      <c r="D80" s="727"/>
      <c r="E80" s="727"/>
      <c r="F80" s="727"/>
      <c r="G80" s="727"/>
      <c r="H80" s="727"/>
      <c r="I80" s="727"/>
      <c r="J80" s="727"/>
      <c r="K80" s="727"/>
      <c r="L80" s="727"/>
      <c r="M80" s="727"/>
      <c r="N80" s="727"/>
      <c r="O80" s="727">
        <f t="shared" si="3"/>
        <v>0</v>
      </c>
      <c r="P80" s="727"/>
      <c r="Q80" s="727"/>
      <c r="R80" s="727"/>
      <c r="S80" s="727"/>
      <c r="T80" s="727"/>
      <c r="U80" s="727">
        <f t="shared" si="4"/>
        <v>0</v>
      </c>
      <c r="V80" s="727"/>
      <c r="W80" s="727"/>
      <c r="X80" s="727"/>
      <c r="Y80" s="727"/>
      <c r="Z80" s="727"/>
      <c r="AA80" s="727">
        <f t="shared" si="5"/>
        <v>0</v>
      </c>
      <c r="AB80" s="727"/>
      <c r="AC80" s="727"/>
      <c r="AD80" s="727"/>
      <c r="AE80" s="727"/>
      <c r="AF80" s="727"/>
    </row>
    <row r="81" spans="2:32" ht="15" customHeight="1">
      <c r="B81" s="495" t="s">
        <v>1078</v>
      </c>
      <c r="C81" s="727"/>
      <c r="D81" s="727"/>
      <c r="E81" s="727"/>
      <c r="F81" s="727"/>
      <c r="G81" s="727"/>
      <c r="H81" s="727"/>
      <c r="I81" s="727"/>
      <c r="J81" s="727"/>
      <c r="K81" s="727"/>
      <c r="L81" s="727"/>
      <c r="M81" s="727"/>
      <c r="N81" s="727"/>
      <c r="O81" s="727">
        <f t="shared" si="3"/>
        <v>0</v>
      </c>
      <c r="P81" s="727"/>
      <c r="Q81" s="727"/>
      <c r="R81" s="727"/>
      <c r="S81" s="727"/>
      <c r="T81" s="727"/>
      <c r="U81" s="727">
        <f t="shared" si="4"/>
        <v>0</v>
      </c>
      <c r="V81" s="727"/>
      <c r="W81" s="727"/>
      <c r="X81" s="727"/>
      <c r="Y81" s="727"/>
      <c r="Z81" s="727"/>
      <c r="AA81" s="727">
        <f t="shared" si="5"/>
        <v>0</v>
      </c>
      <c r="AB81" s="727"/>
      <c r="AC81" s="727"/>
      <c r="AD81" s="727"/>
      <c r="AE81" s="727"/>
      <c r="AF81" s="727"/>
    </row>
    <row r="82" spans="2:32" ht="15" customHeight="1">
      <c r="B82" s="495" t="s">
        <v>1079</v>
      </c>
      <c r="C82" s="727"/>
      <c r="D82" s="727"/>
      <c r="E82" s="727"/>
      <c r="F82" s="727"/>
      <c r="G82" s="727"/>
      <c r="H82" s="727"/>
      <c r="I82" s="727"/>
      <c r="J82" s="727"/>
      <c r="K82" s="727"/>
      <c r="L82" s="727"/>
      <c r="M82" s="727"/>
      <c r="N82" s="727"/>
      <c r="O82" s="727">
        <f t="shared" si="3"/>
        <v>0</v>
      </c>
      <c r="P82" s="727"/>
      <c r="Q82" s="727"/>
      <c r="R82" s="727"/>
      <c r="S82" s="727"/>
      <c r="T82" s="727"/>
      <c r="U82" s="727">
        <f t="shared" si="4"/>
        <v>0</v>
      </c>
      <c r="V82" s="727"/>
      <c r="W82" s="727"/>
      <c r="X82" s="727"/>
      <c r="Y82" s="727"/>
      <c r="Z82" s="727"/>
      <c r="AA82" s="727">
        <f t="shared" si="5"/>
        <v>0</v>
      </c>
      <c r="AB82" s="727"/>
      <c r="AC82" s="727"/>
      <c r="AD82" s="727"/>
      <c r="AE82" s="727"/>
      <c r="AF82" s="727"/>
    </row>
    <row r="83" spans="2:32" ht="15" customHeight="1">
      <c r="B83" s="495" t="s">
        <v>1080</v>
      </c>
      <c r="C83" s="727"/>
      <c r="D83" s="727"/>
      <c r="E83" s="727"/>
      <c r="F83" s="727"/>
      <c r="G83" s="727"/>
      <c r="H83" s="727"/>
      <c r="I83" s="727"/>
      <c r="J83" s="727"/>
      <c r="K83" s="727"/>
      <c r="L83" s="727"/>
      <c r="M83" s="727"/>
      <c r="N83" s="727"/>
      <c r="O83" s="727">
        <f t="shared" si="3"/>
        <v>0</v>
      </c>
      <c r="P83" s="727"/>
      <c r="Q83" s="727"/>
      <c r="R83" s="727"/>
      <c r="S83" s="727"/>
      <c r="T83" s="727"/>
      <c r="U83" s="727">
        <f t="shared" si="4"/>
        <v>0</v>
      </c>
      <c r="V83" s="727"/>
      <c r="W83" s="727"/>
      <c r="X83" s="727"/>
      <c r="Y83" s="727"/>
      <c r="Z83" s="727"/>
      <c r="AA83" s="727">
        <f t="shared" si="5"/>
        <v>0</v>
      </c>
      <c r="AB83" s="727"/>
      <c r="AC83" s="727"/>
      <c r="AD83" s="727"/>
      <c r="AE83" s="727"/>
      <c r="AF83" s="727"/>
    </row>
    <row r="84" spans="2:32" ht="15" customHeight="1">
      <c r="B84" s="495" t="s">
        <v>1081</v>
      </c>
      <c r="C84" s="727"/>
      <c r="D84" s="727"/>
      <c r="E84" s="727"/>
      <c r="F84" s="727"/>
      <c r="G84" s="727"/>
      <c r="H84" s="727"/>
      <c r="I84" s="727"/>
      <c r="J84" s="727"/>
      <c r="K84" s="727"/>
      <c r="L84" s="727"/>
      <c r="M84" s="727"/>
      <c r="N84" s="727"/>
      <c r="O84" s="727">
        <f t="shared" si="3"/>
        <v>0</v>
      </c>
      <c r="P84" s="727"/>
      <c r="Q84" s="727"/>
      <c r="R84" s="727"/>
      <c r="S84" s="727"/>
      <c r="T84" s="727"/>
      <c r="U84" s="727">
        <f t="shared" si="4"/>
        <v>0</v>
      </c>
      <c r="V84" s="727"/>
      <c r="W84" s="727"/>
      <c r="X84" s="727"/>
      <c r="Y84" s="727"/>
      <c r="Z84" s="727"/>
      <c r="AA84" s="727">
        <f t="shared" si="5"/>
        <v>0</v>
      </c>
      <c r="AB84" s="727"/>
      <c r="AC84" s="727"/>
      <c r="AD84" s="727"/>
      <c r="AE84" s="727"/>
      <c r="AF84" s="727"/>
    </row>
    <row r="85" spans="2:32" ht="15" customHeight="1">
      <c r="B85" s="495" t="s">
        <v>1082</v>
      </c>
      <c r="C85" s="727"/>
      <c r="D85" s="727"/>
      <c r="E85" s="727"/>
      <c r="F85" s="727"/>
      <c r="G85" s="727"/>
      <c r="H85" s="727"/>
      <c r="I85" s="727"/>
      <c r="J85" s="727"/>
      <c r="K85" s="727"/>
      <c r="L85" s="727"/>
      <c r="M85" s="727"/>
      <c r="N85" s="727"/>
      <c r="O85" s="727">
        <f t="shared" si="3"/>
        <v>0</v>
      </c>
      <c r="P85" s="727"/>
      <c r="Q85" s="727"/>
      <c r="R85" s="727"/>
      <c r="S85" s="727"/>
      <c r="T85" s="727"/>
      <c r="U85" s="727">
        <f t="shared" si="4"/>
        <v>0</v>
      </c>
      <c r="V85" s="727"/>
      <c r="W85" s="727"/>
      <c r="X85" s="727"/>
      <c r="Y85" s="727"/>
      <c r="Z85" s="727"/>
      <c r="AA85" s="727">
        <f t="shared" si="5"/>
        <v>0</v>
      </c>
      <c r="AB85" s="727"/>
      <c r="AC85" s="727"/>
      <c r="AD85" s="727"/>
      <c r="AE85" s="727"/>
      <c r="AF85" s="727"/>
    </row>
    <row r="86" spans="2:32" ht="15" customHeight="1" thickBot="1">
      <c r="B86" s="497" t="s">
        <v>1083</v>
      </c>
      <c r="C86" s="734"/>
      <c r="D86" s="734"/>
      <c r="E86" s="734"/>
      <c r="F86" s="734"/>
      <c r="G86" s="734"/>
      <c r="H86" s="734"/>
      <c r="I86" s="734"/>
      <c r="J86" s="734"/>
      <c r="K86" s="734"/>
      <c r="L86" s="734"/>
      <c r="M86" s="734"/>
      <c r="N86" s="734"/>
      <c r="O86" s="734">
        <f t="shared" si="3"/>
        <v>0</v>
      </c>
      <c r="P86" s="734"/>
      <c r="Q86" s="734"/>
      <c r="R86" s="734"/>
      <c r="S86" s="734"/>
      <c r="T86" s="734"/>
      <c r="U86" s="734">
        <f t="shared" si="4"/>
        <v>0</v>
      </c>
      <c r="V86" s="734"/>
      <c r="W86" s="734"/>
      <c r="X86" s="734"/>
      <c r="Y86" s="734"/>
      <c r="Z86" s="734"/>
      <c r="AA86" s="734">
        <f t="shared" si="5"/>
        <v>0</v>
      </c>
      <c r="AB86" s="734"/>
      <c r="AC86" s="734"/>
      <c r="AD86" s="734"/>
      <c r="AE86" s="734"/>
      <c r="AF86" s="734"/>
    </row>
    <row r="87" spans="2:32" ht="15" customHeight="1" thickTop="1">
      <c r="B87" s="742" t="s">
        <v>1084</v>
      </c>
      <c r="C87" s="736" t="s">
        <v>1110</v>
      </c>
      <c r="D87" s="737"/>
      <c r="E87" s="737"/>
      <c r="F87" s="737"/>
      <c r="G87" s="737"/>
      <c r="H87" s="738"/>
      <c r="I87" s="736" t="s">
        <v>1111</v>
      </c>
      <c r="J87" s="737"/>
      <c r="K87" s="737"/>
      <c r="L87" s="737"/>
      <c r="M87" s="737"/>
      <c r="N87" s="738"/>
      <c r="O87" s="736" t="s">
        <v>1112</v>
      </c>
      <c r="P87" s="737"/>
      <c r="Q87" s="737"/>
      <c r="R87" s="737"/>
      <c r="S87" s="737"/>
      <c r="T87" s="738"/>
      <c r="U87" s="736" t="s">
        <v>1113</v>
      </c>
      <c r="V87" s="737"/>
      <c r="W87" s="737"/>
      <c r="X87" s="737"/>
      <c r="Y87" s="737"/>
      <c r="Z87" s="738"/>
      <c r="AA87" s="736" t="s">
        <v>1122</v>
      </c>
      <c r="AB87" s="737"/>
      <c r="AC87" s="737"/>
      <c r="AD87" s="737"/>
      <c r="AE87" s="737"/>
      <c r="AF87" s="738"/>
    </row>
    <row r="88" spans="2:32" ht="15" customHeight="1">
      <c r="B88" s="743"/>
      <c r="C88" s="739">
        <f>SUM(C7:H86)</f>
        <v>0</v>
      </c>
      <c r="D88" s="740"/>
      <c r="E88" s="740"/>
      <c r="F88" s="740"/>
      <c r="G88" s="740"/>
      <c r="H88" s="741"/>
      <c r="I88" s="739">
        <f t="shared" ref="I88" si="6">SUM(I7:N86)</f>
        <v>0</v>
      </c>
      <c r="J88" s="740"/>
      <c r="K88" s="740"/>
      <c r="L88" s="740"/>
      <c r="M88" s="740"/>
      <c r="N88" s="741"/>
      <c r="O88" s="739">
        <f t="shared" ref="O88" si="7">SUM(O7:T86)</f>
        <v>0</v>
      </c>
      <c r="P88" s="740"/>
      <c r="Q88" s="740"/>
      <c r="R88" s="740"/>
      <c r="S88" s="740"/>
      <c r="T88" s="741"/>
      <c r="U88" s="739">
        <f t="shared" ref="U88" si="8">SUM(U7:Z86)</f>
        <v>0</v>
      </c>
      <c r="V88" s="740"/>
      <c r="W88" s="740"/>
      <c r="X88" s="740"/>
      <c r="Y88" s="740"/>
      <c r="Z88" s="741"/>
      <c r="AA88" s="739">
        <f>SUM(AA7:AF86)</f>
        <v>0</v>
      </c>
      <c r="AB88" s="740"/>
      <c r="AC88" s="740"/>
      <c r="AD88" s="740"/>
      <c r="AE88" s="740"/>
      <c r="AF88" s="741"/>
    </row>
    <row r="89" spans="2:32">
      <c r="C89" s="737"/>
      <c r="D89" s="737"/>
      <c r="E89" s="737"/>
      <c r="F89" s="737"/>
      <c r="G89" s="737"/>
      <c r="H89" s="737"/>
      <c r="I89" s="737"/>
      <c r="J89" s="737"/>
      <c r="K89" s="737"/>
      <c r="L89" s="737"/>
      <c r="M89" s="737"/>
      <c r="N89" s="737"/>
      <c r="O89" s="737"/>
      <c r="P89" s="737"/>
      <c r="Q89" s="737"/>
      <c r="R89" s="737"/>
      <c r="S89" s="737"/>
      <c r="T89" s="737"/>
      <c r="U89" s="737"/>
      <c r="V89" s="737"/>
      <c r="W89" s="737"/>
      <c r="X89" s="737"/>
      <c r="Y89" s="737"/>
      <c r="Z89" s="737"/>
      <c r="AA89" s="737"/>
      <c r="AB89" s="737"/>
      <c r="AC89" s="737"/>
      <c r="AD89" s="737"/>
      <c r="AE89" s="737"/>
      <c r="AF89" s="737"/>
    </row>
  </sheetData>
  <mergeCells count="423">
    <mergeCell ref="B87:B88"/>
    <mergeCell ref="C87:H87"/>
    <mergeCell ref="I87:N87"/>
    <mergeCell ref="O87:T87"/>
    <mergeCell ref="U87:Z87"/>
    <mergeCell ref="AA87:AF87"/>
    <mergeCell ref="C89:H89"/>
    <mergeCell ref="I89:N89"/>
    <mergeCell ref="O89:T89"/>
    <mergeCell ref="U89:Z89"/>
    <mergeCell ref="AA89:AF89"/>
    <mergeCell ref="C88:H88"/>
    <mergeCell ref="I88:N88"/>
    <mergeCell ref="O88:T88"/>
    <mergeCell ref="U88:Z88"/>
    <mergeCell ref="AA88:AF88"/>
    <mergeCell ref="C86:H86"/>
    <mergeCell ref="I86:N86"/>
    <mergeCell ref="O86:T86"/>
    <mergeCell ref="U86:Z86"/>
    <mergeCell ref="AA86:AF86"/>
    <mergeCell ref="C85:H85"/>
    <mergeCell ref="I85:N85"/>
    <mergeCell ref="O85:T85"/>
    <mergeCell ref="U85:Z85"/>
    <mergeCell ref="AA85:AF85"/>
    <mergeCell ref="C84:H84"/>
    <mergeCell ref="I84:N84"/>
    <mergeCell ref="O84:T84"/>
    <mergeCell ref="U84:Z84"/>
    <mergeCell ref="AA84:AF84"/>
    <mergeCell ref="C83:H83"/>
    <mergeCell ref="I83:N83"/>
    <mergeCell ref="O83:T83"/>
    <mergeCell ref="U83:Z83"/>
    <mergeCell ref="AA83:AF83"/>
    <mergeCell ref="C82:H82"/>
    <mergeCell ref="I82:N82"/>
    <mergeCell ref="O82:T82"/>
    <mergeCell ref="U82:Z82"/>
    <mergeCell ref="AA82:AF82"/>
    <mergeCell ref="C81:H81"/>
    <mergeCell ref="I81:N81"/>
    <mergeCell ref="O81:T81"/>
    <mergeCell ref="U81:Z81"/>
    <mergeCell ref="AA81:AF81"/>
    <mergeCell ref="C80:H80"/>
    <mergeCell ref="I80:N80"/>
    <mergeCell ref="O80:T80"/>
    <mergeCell ref="U80:Z80"/>
    <mergeCell ref="AA80:AF80"/>
    <mergeCell ref="C79:H79"/>
    <mergeCell ref="I79:N79"/>
    <mergeCell ref="O79:T79"/>
    <mergeCell ref="U79:Z79"/>
    <mergeCell ref="AA79:AF79"/>
    <mergeCell ref="C78:H78"/>
    <mergeCell ref="I78:N78"/>
    <mergeCell ref="O78:T78"/>
    <mergeCell ref="U78:Z78"/>
    <mergeCell ref="AA78:AF78"/>
    <mergeCell ref="C77:H77"/>
    <mergeCell ref="I77:N77"/>
    <mergeCell ref="O77:T77"/>
    <mergeCell ref="U77:Z77"/>
    <mergeCell ref="AA77:AF77"/>
    <mergeCell ref="C76:H76"/>
    <mergeCell ref="I76:N76"/>
    <mergeCell ref="O76:T76"/>
    <mergeCell ref="U76:Z76"/>
    <mergeCell ref="AA76:AF76"/>
    <mergeCell ref="C75:H75"/>
    <mergeCell ref="I75:N75"/>
    <mergeCell ref="O75:T75"/>
    <mergeCell ref="U75:Z75"/>
    <mergeCell ref="AA75:AF75"/>
    <mergeCell ref="C74:H74"/>
    <mergeCell ref="I74:N74"/>
    <mergeCell ref="O74:T74"/>
    <mergeCell ref="U74:Z74"/>
    <mergeCell ref="AA74:AF74"/>
    <mergeCell ref="C73:H73"/>
    <mergeCell ref="I73:N73"/>
    <mergeCell ref="O73:T73"/>
    <mergeCell ref="U73:Z73"/>
    <mergeCell ref="AA73:AF73"/>
    <mergeCell ref="C72:H72"/>
    <mergeCell ref="I72:N72"/>
    <mergeCell ref="O72:T72"/>
    <mergeCell ref="U72:Z72"/>
    <mergeCell ref="AA72:AF72"/>
    <mergeCell ref="C71:H71"/>
    <mergeCell ref="I71:N71"/>
    <mergeCell ref="O71:T71"/>
    <mergeCell ref="U71:Z71"/>
    <mergeCell ref="AA71:AF71"/>
    <mergeCell ref="C70:H70"/>
    <mergeCell ref="I70:N70"/>
    <mergeCell ref="O70:T70"/>
    <mergeCell ref="U70:Z70"/>
    <mergeCell ref="AA70:AF70"/>
    <mergeCell ref="C69:H69"/>
    <mergeCell ref="I69:N69"/>
    <mergeCell ref="O69:T69"/>
    <mergeCell ref="U69:Z69"/>
    <mergeCell ref="AA69:AF69"/>
    <mergeCell ref="C68:H68"/>
    <mergeCell ref="I68:N68"/>
    <mergeCell ref="O68:T68"/>
    <mergeCell ref="U68:Z68"/>
    <mergeCell ref="AA68:AF68"/>
    <mergeCell ref="C67:H67"/>
    <mergeCell ref="I67:N67"/>
    <mergeCell ref="O67:T67"/>
    <mergeCell ref="U67:Z67"/>
    <mergeCell ref="AA67:AF67"/>
    <mergeCell ref="C66:H66"/>
    <mergeCell ref="I66:N66"/>
    <mergeCell ref="O66:T66"/>
    <mergeCell ref="U66:Z66"/>
    <mergeCell ref="AA66:AF66"/>
    <mergeCell ref="C65:H65"/>
    <mergeCell ref="I65:N65"/>
    <mergeCell ref="O65:T65"/>
    <mergeCell ref="U65:Z65"/>
    <mergeCell ref="AA65:AF65"/>
    <mergeCell ref="C64:H64"/>
    <mergeCell ref="I64:N64"/>
    <mergeCell ref="O64:T64"/>
    <mergeCell ref="U64:Z64"/>
    <mergeCell ref="AA64:AF64"/>
    <mergeCell ref="C63:H63"/>
    <mergeCell ref="I63:N63"/>
    <mergeCell ref="O63:T63"/>
    <mergeCell ref="U63:Z63"/>
    <mergeCell ref="AA63:AF63"/>
    <mergeCell ref="C62:H62"/>
    <mergeCell ref="I62:N62"/>
    <mergeCell ref="O62:T62"/>
    <mergeCell ref="U62:Z62"/>
    <mergeCell ref="AA62:AF62"/>
    <mergeCell ref="C61:H61"/>
    <mergeCell ref="I61:N61"/>
    <mergeCell ref="O61:T61"/>
    <mergeCell ref="U61:Z61"/>
    <mergeCell ref="AA61:AF61"/>
    <mergeCell ref="C60:H60"/>
    <mergeCell ref="I60:N60"/>
    <mergeCell ref="O60:T60"/>
    <mergeCell ref="U60:Z60"/>
    <mergeCell ref="AA60:AF60"/>
    <mergeCell ref="C59:H59"/>
    <mergeCell ref="I59:N59"/>
    <mergeCell ref="O59:T59"/>
    <mergeCell ref="U59:Z59"/>
    <mergeCell ref="AA59:AF59"/>
    <mergeCell ref="C58:H58"/>
    <mergeCell ref="I58:N58"/>
    <mergeCell ref="O58:T58"/>
    <mergeCell ref="U58:Z58"/>
    <mergeCell ref="AA58:AF58"/>
    <mergeCell ref="C57:H57"/>
    <mergeCell ref="I57:N57"/>
    <mergeCell ref="O57:T57"/>
    <mergeCell ref="U57:Z57"/>
    <mergeCell ref="AA57:AF57"/>
    <mergeCell ref="C56:H56"/>
    <mergeCell ref="I56:N56"/>
    <mergeCell ref="O56:T56"/>
    <mergeCell ref="U56:Z56"/>
    <mergeCell ref="AA56:AF56"/>
    <mergeCell ref="C55:H55"/>
    <mergeCell ref="I55:N55"/>
    <mergeCell ref="O55:T55"/>
    <mergeCell ref="U55:Z55"/>
    <mergeCell ref="AA55:AF55"/>
    <mergeCell ref="C54:H54"/>
    <mergeCell ref="I54:N54"/>
    <mergeCell ref="O54:T54"/>
    <mergeCell ref="U54:Z54"/>
    <mergeCell ref="AA54:AF54"/>
    <mergeCell ref="C53:H53"/>
    <mergeCell ref="I53:N53"/>
    <mergeCell ref="O53:T53"/>
    <mergeCell ref="U53:Z53"/>
    <mergeCell ref="AA53:AF53"/>
    <mergeCell ref="C52:H52"/>
    <mergeCell ref="I52:N52"/>
    <mergeCell ref="O52:T52"/>
    <mergeCell ref="U52:Z52"/>
    <mergeCell ref="AA52:AF52"/>
    <mergeCell ref="C51:H51"/>
    <mergeCell ref="I51:N51"/>
    <mergeCell ref="O51:T51"/>
    <mergeCell ref="U51:Z51"/>
    <mergeCell ref="AA51:AF51"/>
    <mergeCell ref="C50:H50"/>
    <mergeCell ref="I50:N50"/>
    <mergeCell ref="O50:T50"/>
    <mergeCell ref="U50:Z50"/>
    <mergeCell ref="AA50:AF50"/>
    <mergeCell ref="C49:H49"/>
    <mergeCell ref="I49:N49"/>
    <mergeCell ref="O49:T49"/>
    <mergeCell ref="U49:Z49"/>
    <mergeCell ref="AA49:AF49"/>
    <mergeCell ref="C48:H48"/>
    <mergeCell ref="I48:N48"/>
    <mergeCell ref="O48:T48"/>
    <mergeCell ref="U48:Z48"/>
    <mergeCell ref="AA48:AF48"/>
    <mergeCell ref="C47:H47"/>
    <mergeCell ref="I47:N47"/>
    <mergeCell ref="O47:T47"/>
    <mergeCell ref="U47:Z47"/>
    <mergeCell ref="AA47:AF47"/>
    <mergeCell ref="C46:H46"/>
    <mergeCell ref="I46:N46"/>
    <mergeCell ref="O46:T46"/>
    <mergeCell ref="U46:Z46"/>
    <mergeCell ref="AA46:AF46"/>
    <mergeCell ref="C45:H45"/>
    <mergeCell ref="I45:N45"/>
    <mergeCell ref="O45:T45"/>
    <mergeCell ref="U45:Z45"/>
    <mergeCell ref="AA45:AF45"/>
    <mergeCell ref="C44:H44"/>
    <mergeCell ref="I44:N44"/>
    <mergeCell ref="O44:T44"/>
    <mergeCell ref="U44:Z44"/>
    <mergeCell ref="AA44:AF44"/>
    <mergeCell ref="C43:H43"/>
    <mergeCell ref="I43:N43"/>
    <mergeCell ref="O43:T43"/>
    <mergeCell ref="U43:Z43"/>
    <mergeCell ref="AA43:AF43"/>
    <mergeCell ref="C42:H42"/>
    <mergeCell ref="I42:N42"/>
    <mergeCell ref="O42:T42"/>
    <mergeCell ref="U42:Z42"/>
    <mergeCell ref="AA42:AF42"/>
    <mergeCell ref="C41:H41"/>
    <mergeCell ref="I41:N41"/>
    <mergeCell ref="O41:T41"/>
    <mergeCell ref="U41:Z41"/>
    <mergeCell ref="AA41:AF41"/>
    <mergeCell ref="C40:H40"/>
    <mergeCell ref="I40:N40"/>
    <mergeCell ref="O40:T40"/>
    <mergeCell ref="U40:Z40"/>
    <mergeCell ref="AA40:AF40"/>
    <mergeCell ref="C39:H39"/>
    <mergeCell ref="I39:N39"/>
    <mergeCell ref="O39:T39"/>
    <mergeCell ref="U39:Z39"/>
    <mergeCell ref="AA39:AF39"/>
    <mergeCell ref="C38:H38"/>
    <mergeCell ref="I38:N38"/>
    <mergeCell ref="O38:T38"/>
    <mergeCell ref="U38:Z38"/>
    <mergeCell ref="AA38:AF38"/>
    <mergeCell ref="C37:H37"/>
    <mergeCell ref="I37:N37"/>
    <mergeCell ref="O37:T37"/>
    <mergeCell ref="U37:Z37"/>
    <mergeCell ref="AA37:AF37"/>
    <mergeCell ref="C36:H36"/>
    <mergeCell ref="I36:N36"/>
    <mergeCell ref="O36:T36"/>
    <mergeCell ref="U36:Z36"/>
    <mergeCell ref="AA36:AF36"/>
    <mergeCell ref="C35:H35"/>
    <mergeCell ref="I35:N35"/>
    <mergeCell ref="O35:T35"/>
    <mergeCell ref="U35:Z35"/>
    <mergeCell ref="AA35:AF35"/>
    <mergeCell ref="C34:H34"/>
    <mergeCell ref="I34:N34"/>
    <mergeCell ref="O34:T34"/>
    <mergeCell ref="U34:Z34"/>
    <mergeCell ref="AA34:AF34"/>
    <mergeCell ref="C33:H33"/>
    <mergeCell ref="I33:N33"/>
    <mergeCell ref="O33:T33"/>
    <mergeCell ref="U33:Z33"/>
    <mergeCell ref="AA33:AF33"/>
    <mergeCell ref="C32:H32"/>
    <mergeCell ref="I32:N32"/>
    <mergeCell ref="O32:T32"/>
    <mergeCell ref="U32:Z32"/>
    <mergeCell ref="AA32:AF32"/>
    <mergeCell ref="C31:H31"/>
    <mergeCell ref="I31:N31"/>
    <mergeCell ref="O31:T31"/>
    <mergeCell ref="U31:Z31"/>
    <mergeCell ref="AA31:AF31"/>
    <mergeCell ref="C30:H30"/>
    <mergeCell ref="I30:N30"/>
    <mergeCell ref="O30:T30"/>
    <mergeCell ref="U30:Z30"/>
    <mergeCell ref="AA30:AF30"/>
    <mergeCell ref="C29:H29"/>
    <mergeCell ref="I29:N29"/>
    <mergeCell ref="O29:T29"/>
    <mergeCell ref="U29:Z29"/>
    <mergeCell ref="AA29:AF29"/>
    <mergeCell ref="C28:H28"/>
    <mergeCell ref="I28:N28"/>
    <mergeCell ref="O28:T28"/>
    <mergeCell ref="U28:Z28"/>
    <mergeCell ref="AA28:AF28"/>
    <mergeCell ref="C27:H27"/>
    <mergeCell ref="I27:N27"/>
    <mergeCell ref="O27:T27"/>
    <mergeCell ref="U27:Z27"/>
    <mergeCell ref="AA27:AF27"/>
    <mergeCell ref="C26:H26"/>
    <mergeCell ref="I26:N26"/>
    <mergeCell ref="O26:T26"/>
    <mergeCell ref="U26:Z26"/>
    <mergeCell ref="AA26:AF26"/>
    <mergeCell ref="C25:H25"/>
    <mergeCell ref="I25:N25"/>
    <mergeCell ref="O25:T25"/>
    <mergeCell ref="U25:Z25"/>
    <mergeCell ref="AA25:AF25"/>
    <mergeCell ref="C24:H24"/>
    <mergeCell ref="I24:N24"/>
    <mergeCell ref="O24:T24"/>
    <mergeCell ref="U24:Z24"/>
    <mergeCell ref="AA24:AF24"/>
    <mergeCell ref="C23:H23"/>
    <mergeCell ref="I23:N23"/>
    <mergeCell ref="O23:T23"/>
    <mergeCell ref="U23:Z23"/>
    <mergeCell ref="AA23:AF23"/>
    <mergeCell ref="C22:H22"/>
    <mergeCell ref="I22:N22"/>
    <mergeCell ref="O22:T22"/>
    <mergeCell ref="U22:Z22"/>
    <mergeCell ref="AA22:AF22"/>
    <mergeCell ref="C21:H21"/>
    <mergeCell ref="I21:N21"/>
    <mergeCell ref="O21:T21"/>
    <mergeCell ref="U21:Z21"/>
    <mergeCell ref="AA21:AF21"/>
    <mergeCell ref="C20:H20"/>
    <mergeCell ref="I20:N20"/>
    <mergeCell ref="O20:T20"/>
    <mergeCell ref="U20:Z20"/>
    <mergeCell ref="AA20:AF20"/>
    <mergeCell ref="C19:H19"/>
    <mergeCell ref="I19:N19"/>
    <mergeCell ref="O19:T19"/>
    <mergeCell ref="U19:Z19"/>
    <mergeCell ref="AA19:AF19"/>
    <mergeCell ref="C18:H18"/>
    <mergeCell ref="I18:N18"/>
    <mergeCell ref="O18:T18"/>
    <mergeCell ref="U18:Z18"/>
    <mergeCell ref="AA18:AF18"/>
    <mergeCell ref="C17:H17"/>
    <mergeCell ref="I17:N17"/>
    <mergeCell ref="O17:T17"/>
    <mergeCell ref="U17:Z17"/>
    <mergeCell ref="AA17:AF17"/>
    <mergeCell ref="C16:H16"/>
    <mergeCell ref="I16:N16"/>
    <mergeCell ref="O16:T16"/>
    <mergeCell ref="U16:Z16"/>
    <mergeCell ref="AA16:AF16"/>
    <mergeCell ref="C15:H15"/>
    <mergeCell ref="I15:N15"/>
    <mergeCell ref="O15:T15"/>
    <mergeCell ref="U15:Z15"/>
    <mergeCell ref="AA15:AF15"/>
    <mergeCell ref="C14:H14"/>
    <mergeCell ref="I14:N14"/>
    <mergeCell ref="O14:T14"/>
    <mergeCell ref="U14:Z14"/>
    <mergeCell ref="AA14:AF14"/>
    <mergeCell ref="C13:H13"/>
    <mergeCell ref="I13:N13"/>
    <mergeCell ref="O13:T13"/>
    <mergeCell ref="U13:Z13"/>
    <mergeCell ref="AA13:AF13"/>
    <mergeCell ref="C12:H12"/>
    <mergeCell ref="I12:N12"/>
    <mergeCell ref="O12:T12"/>
    <mergeCell ref="U12:Z12"/>
    <mergeCell ref="AA12:AF12"/>
    <mergeCell ref="C11:H11"/>
    <mergeCell ref="I11:N11"/>
    <mergeCell ref="O11:T11"/>
    <mergeCell ref="U11:Z11"/>
    <mergeCell ref="AA11:AF11"/>
    <mergeCell ref="C10:H10"/>
    <mergeCell ref="I10:N10"/>
    <mergeCell ref="O10:T10"/>
    <mergeCell ref="U10:Z10"/>
    <mergeCell ref="AA10:AF10"/>
    <mergeCell ref="C9:H9"/>
    <mergeCell ref="I9:N9"/>
    <mergeCell ref="O9:T9"/>
    <mergeCell ref="U9:Z9"/>
    <mergeCell ref="AA9:AF9"/>
    <mergeCell ref="P1:V1"/>
    <mergeCell ref="W1:AF1"/>
    <mergeCell ref="C6:H6"/>
    <mergeCell ref="I6:N6"/>
    <mergeCell ref="O6:T6"/>
    <mergeCell ref="U6:Z6"/>
    <mergeCell ref="AA6:AF6"/>
    <mergeCell ref="C8:H8"/>
    <mergeCell ref="I8:N8"/>
    <mergeCell ref="O8:T8"/>
    <mergeCell ref="U8:Z8"/>
    <mergeCell ref="AA8:AF8"/>
    <mergeCell ref="C7:H7"/>
    <mergeCell ref="I7:N7"/>
    <mergeCell ref="O7:T7"/>
    <mergeCell ref="U7:Z7"/>
    <mergeCell ref="AA7:AF7"/>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89"/>
  <sheetViews>
    <sheetView view="pageBreakPreview" zoomScaleNormal="115" zoomScaleSheetLayoutView="100" workbookViewId="0">
      <selection activeCell="B14" sqref="B14"/>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1114</v>
      </c>
    </row>
    <row r="5" spans="2:32">
      <c r="AF5" s="492" t="s">
        <v>1006</v>
      </c>
    </row>
    <row r="6" spans="2:32" ht="36.950000000000003" customHeight="1">
      <c r="B6" s="496" t="s">
        <v>1007</v>
      </c>
      <c r="C6" s="731" t="s">
        <v>1124</v>
      </c>
      <c r="D6" s="731"/>
      <c r="E6" s="731"/>
      <c r="F6" s="731"/>
      <c r="G6" s="731"/>
      <c r="H6" s="731" t="s">
        <v>1123</v>
      </c>
      <c r="I6" s="731"/>
      <c r="J6" s="731"/>
      <c r="K6" s="731"/>
      <c r="L6" s="731"/>
      <c r="M6" s="731" t="s">
        <v>1125</v>
      </c>
      <c r="N6" s="731"/>
      <c r="O6" s="731"/>
      <c r="P6" s="731"/>
      <c r="Q6" s="731"/>
      <c r="R6" s="731" t="s">
        <v>1126</v>
      </c>
      <c r="S6" s="731"/>
      <c r="T6" s="731"/>
      <c r="U6" s="731"/>
      <c r="V6" s="731"/>
      <c r="W6" s="731" t="s">
        <v>1127</v>
      </c>
      <c r="X6" s="731"/>
      <c r="Y6" s="731"/>
      <c r="Z6" s="731"/>
      <c r="AA6" s="731"/>
      <c r="AB6" s="731" t="s">
        <v>1128</v>
      </c>
      <c r="AC6" s="731"/>
      <c r="AD6" s="731"/>
      <c r="AE6" s="731"/>
      <c r="AF6" s="731"/>
    </row>
    <row r="7" spans="2:32" ht="15" customHeight="1">
      <c r="B7" s="495" t="s">
        <v>1093</v>
      </c>
      <c r="C7" s="750"/>
      <c r="D7" s="750"/>
      <c r="E7" s="750"/>
      <c r="F7" s="750"/>
      <c r="G7" s="750"/>
      <c r="H7" s="750"/>
      <c r="I7" s="750"/>
      <c r="J7" s="750"/>
      <c r="K7" s="750"/>
      <c r="L7" s="750"/>
      <c r="M7" s="750"/>
      <c r="N7" s="750"/>
      <c r="O7" s="750"/>
      <c r="P7" s="750"/>
      <c r="Q7" s="750"/>
      <c r="R7" s="750">
        <f>SUM(C7:Q7)</f>
        <v>0</v>
      </c>
      <c r="S7" s="750"/>
      <c r="T7" s="750"/>
      <c r="U7" s="750"/>
      <c r="V7" s="750"/>
      <c r="W7" s="750">
        <f>R7*0.1</f>
        <v>0</v>
      </c>
      <c r="X7" s="750"/>
      <c r="Y7" s="750"/>
      <c r="Z7" s="750"/>
      <c r="AA7" s="750"/>
      <c r="AB7" s="750">
        <f>R7*1.1</f>
        <v>0</v>
      </c>
      <c r="AC7" s="750"/>
      <c r="AD7" s="750"/>
      <c r="AE7" s="750"/>
      <c r="AF7" s="750"/>
    </row>
    <row r="8" spans="2:32" ht="15" customHeight="1">
      <c r="B8" s="495" t="s">
        <v>1094</v>
      </c>
      <c r="C8" s="750"/>
      <c r="D8" s="750"/>
      <c r="E8" s="750"/>
      <c r="F8" s="750"/>
      <c r="G8" s="750"/>
      <c r="H8" s="750"/>
      <c r="I8" s="750"/>
      <c r="J8" s="750"/>
      <c r="K8" s="750"/>
      <c r="L8" s="750"/>
      <c r="M8" s="750"/>
      <c r="N8" s="750"/>
      <c r="O8" s="750"/>
      <c r="P8" s="750"/>
      <c r="Q8" s="750"/>
      <c r="R8" s="750">
        <f t="shared" ref="R8:R71" si="0">SUM(C8:Q8)</f>
        <v>0</v>
      </c>
      <c r="S8" s="750"/>
      <c r="T8" s="750"/>
      <c r="U8" s="750"/>
      <c r="V8" s="750"/>
      <c r="W8" s="750">
        <f t="shared" ref="W8:W71" si="1">R8*0.1</f>
        <v>0</v>
      </c>
      <c r="X8" s="750"/>
      <c r="Y8" s="750"/>
      <c r="Z8" s="750"/>
      <c r="AA8" s="750"/>
      <c r="AB8" s="750">
        <f t="shared" ref="AB8:AB71" si="2">R8*1.1</f>
        <v>0</v>
      </c>
      <c r="AC8" s="750"/>
      <c r="AD8" s="750"/>
      <c r="AE8" s="750"/>
      <c r="AF8" s="750"/>
    </row>
    <row r="9" spans="2:32" ht="15" customHeight="1">
      <c r="B9" s="495" t="s">
        <v>1325</v>
      </c>
      <c r="C9" s="750"/>
      <c r="D9" s="750"/>
      <c r="E9" s="750"/>
      <c r="F9" s="750"/>
      <c r="G9" s="750"/>
      <c r="H9" s="750"/>
      <c r="I9" s="750"/>
      <c r="J9" s="750"/>
      <c r="K9" s="750"/>
      <c r="L9" s="750"/>
      <c r="M9" s="750"/>
      <c r="N9" s="750"/>
      <c r="O9" s="750"/>
      <c r="P9" s="750"/>
      <c r="Q9" s="750"/>
      <c r="R9" s="750">
        <f t="shared" si="0"/>
        <v>0</v>
      </c>
      <c r="S9" s="750"/>
      <c r="T9" s="750"/>
      <c r="U9" s="750"/>
      <c r="V9" s="750"/>
      <c r="W9" s="750">
        <f t="shared" si="1"/>
        <v>0</v>
      </c>
      <c r="X9" s="750"/>
      <c r="Y9" s="750"/>
      <c r="Z9" s="750"/>
      <c r="AA9" s="750"/>
      <c r="AB9" s="750">
        <f t="shared" si="2"/>
        <v>0</v>
      </c>
      <c r="AC9" s="750"/>
      <c r="AD9" s="750"/>
      <c r="AE9" s="750"/>
      <c r="AF9" s="750"/>
    </row>
    <row r="10" spans="2:32" ht="15" customHeight="1">
      <c r="B10" s="495" t="s">
        <v>1095</v>
      </c>
      <c r="C10" s="750"/>
      <c r="D10" s="750"/>
      <c r="E10" s="750"/>
      <c r="F10" s="750"/>
      <c r="G10" s="750"/>
      <c r="H10" s="750"/>
      <c r="I10" s="750"/>
      <c r="J10" s="750"/>
      <c r="K10" s="750"/>
      <c r="L10" s="750"/>
      <c r="M10" s="750"/>
      <c r="N10" s="750"/>
      <c r="O10" s="750"/>
      <c r="P10" s="750"/>
      <c r="Q10" s="750"/>
      <c r="R10" s="750">
        <f t="shared" si="0"/>
        <v>0</v>
      </c>
      <c r="S10" s="750"/>
      <c r="T10" s="750"/>
      <c r="U10" s="750"/>
      <c r="V10" s="750"/>
      <c r="W10" s="750">
        <f t="shared" si="1"/>
        <v>0</v>
      </c>
      <c r="X10" s="750"/>
      <c r="Y10" s="750"/>
      <c r="Z10" s="750"/>
      <c r="AA10" s="750"/>
      <c r="AB10" s="750">
        <f t="shared" si="2"/>
        <v>0</v>
      </c>
      <c r="AC10" s="750"/>
      <c r="AD10" s="750"/>
      <c r="AE10" s="750"/>
      <c r="AF10" s="750"/>
    </row>
    <row r="11" spans="2:32" ht="15" customHeight="1">
      <c r="B11" s="495" t="s">
        <v>1096</v>
      </c>
      <c r="C11" s="750"/>
      <c r="D11" s="750"/>
      <c r="E11" s="750"/>
      <c r="F11" s="750"/>
      <c r="G11" s="750"/>
      <c r="H11" s="750"/>
      <c r="I11" s="750"/>
      <c r="J11" s="750"/>
      <c r="K11" s="750"/>
      <c r="L11" s="750"/>
      <c r="M11" s="750"/>
      <c r="N11" s="750"/>
      <c r="O11" s="750"/>
      <c r="P11" s="750"/>
      <c r="Q11" s="750"/>
      <c r="R11" s="750">
        <f t="shared" si="0"/>
        <v>0</v>
      </c>
      <c r="S11" s="750"/>
      <c r="T11" s="750"/>
      <c r="U11" s="750"/>
      <c r="V11" s="750"/>
      <c r="W11" s="750">
        <f t="shared" si="1"/>
        <v>0</v>
      </c>
      <c r="X11" s="750"/>
      <c r="Y11" s="750"/>
      <c r="Z11" s="750"/>
      <c r="AA11" s="750"/>
      <c r="AB11" s="750">
        <f t="shared" si="2"/>
        <v>0</v>
      </c>
      <c r="AC11" s="750"/>
      <c r="AD11" s="750"/>
      <c r="AE11" s="750"/>
      <c r="AF11" s="750"/>
    </row>
    <row r="12" spans="2:32" ht="15" customHeight="1">
      <c r="B12" s="495" t="s">
        <v>1097</v>
      </c>
      <c r="C12" s="750"/>
      <c r="D12" s="750"/>
      <c r="E12" s="750"/>
      <c r="F12" s="750"/>
      <c r="G12" s="750"/>
      <c r="H12" s="750"/>
      <c r="I12" s="750"/>
      <c r="J12" s="750"/>
      <c r="K12" s="750"/>
      <c r="L12" s="750"/>
      <c r="M12" s="750"/>
      <c r="N12" s="750"/>
      <c r="O12" s="750"/>
      <c r="P12" s="750"/>
      <c r="Q12" s="750"/>
      <c r="R12" s="750">
        <f t="shared" si="0"/>
        <v>0</v>
      </c>
      <c r="S12" s="750"/>
      <c r="T12" s="750"/>
      <c r="U12" s="750"/>
      <c r="V12" s="750"/>
      <c r="W12" s="750">
        <f t="shared" si="1"/>
        <v>0</v>
      </c>
      <c r="X12" s="750"/>
      <c r="Y12" s="750"/>
      <c r="Z12" s="750"/>
      <c r="AA12" s="750"/>
      <c r="AB12" s="750">
        <f t="shared" si="2"/>
        <v>0</v>
      </c>
      <c r="AC12" s="750"/>
      <c r="AD12" s="750"/>
      <c r="AE12" s="750"/>
      <c r="AF12" s="750"/>
    </row>
    <row r="13" spans="2:32" ht="15" customHeight="1">
      <c r="B13" s="495" t="s">
        <v>1326</v>
      </c>
      <c r="C13" s="750"/>
      <c r="D13" s="750"/>
      <c r="E13" s="750"/>
      <c r="F13" s="750"/>
      <c r="G13" s="750"/>
      <c r="H13" s="750"/>
      <c r="I13" s="750"/>
      <c r="J13" s="750"/>
      <c r="K13" s="750"/>
      <c r="L13" s="750"/>
      <c r="M13" s="750"/>
      <c r="N13" s="750"/>
      <c r="O13" s="750"/>
      <c r="P13" s="750"/>
      <c r="Q13" s="750"/>
      <c r="R13" s="750">
        <f t="shared" si="0"/>
        <v>0</v>
      </c>
      <c r="S13" s="750"/>
      <c r="T13" s="750"/>
      <c r="U13" s="750"/>
      <c r="V13" s="750"/>
      <c r="W13" s="750">
        <f t="shared" si="1"/>
        <v>0</v>
      </c>
      <c r="X13" s="750"/>
      <c r="Y13" s="750"/>
      <c r="Z13" s="750"/>
      <c r="AA13" s="750"/>
      <c r="AB13" s="750">
        <f t="shared" si="2"/>
        <v>0</v>
      </c>
      <c r="AC13" s="750"/>
      <c r="AD13" s="750"/>
      <c r="AE13" s="750"/>
      <c r="AF13" s="750"/>
    </row>
    <row r="14" spans="2:32" ht="15" customHeight="1">
      <c r="B14" s="495" t="s">
        <v>1098</v>
      </c>
      <c r="C14" s="750"/>
      <c r="D14" s="750"/>
      <c r="E14" s="750"/>
      <c r="F14" s="750"/>
      <c r="G14" s="750"/>
      <c r="H14" s="750"/>
      <c r="I14" s="750"/>
      <c r="J14" s="750"/>
      <c r="K14" s="750"/>
      <c r="L14" s="750"/>
      <c r="M14" s="750"/>
      <c r="N14" s="750"/>
      <c r="O14" s="750"/>
      <c r="P14" s="750"/>
      <c r="Q14" s="750"/>
      <c r="R14" s="750">
        <f t="shared" si="0"/>
        <v>0</v>
      </c>
      <c r="S14" s="750"/>
      <c r="T14" s="750"/>
      <c r="U14" s="750"/>
      <c r="V14" s="750"/>
      <c r="W14" s="750">
        <f t="shared" si="1"/>
        <v>0</v>
      </c>
      <c r="X14" s="750"/>
      <c r="Y14" s="750"/>
      <c r="Z14" s="750"/>
      <c r="AA14" s="750"/>
      <c r="AB14" s="750">
        <f t="shared" si="2"/>
        <v>0</v>
      </c>
      <c r="AC14" s="750"/>
      <c r="AD14" s="750"/>
      <c r="AE14" s="750"/>
      <c r="AF14" s="750"/>
    </row>
    <row r="15" spans="2:32" ht="15" customHeight="1">
      <c r="B15" s="495" t="s">
        <v>1099</v>
      </c>
      <c r="C15" s="750"/>
      <c r="D15" s="750"/>
      <c r="E15" s="750"/>
      <c r="F15" s="750"/>
      <c r="G15" s="750"/>
      <c r="H15" s="750"/>
      <c r="I15" s="750"/>
      <c r="J15" s="750"/>
      <c r="K15" s="750"/>
      <c r="L15" s="750"/>
      <c r="M15" s="750"/>
      <c r="N15" s="750"/>
      <c r="O15" s="750"/>
      <c r="P15" s="750"/>
      <c r="Q15" s="750"/>
      <c r="R15" s="750">
        <f t="shared" si="0"/>
        <v>0</v>
      </c>
      <c r="S15" s="750"/>
      <c r="T15" s="750"/>
      <c r="U15" s="750"/>
      <c r="V15" s="750"/>
      <c r="W15" s="750">
        <f t="shared" si="1"/>
        <v>0</v>
      </c>
      <c r="X15" s="750"/>
      <c r="Y15" s="750"/>
      <c r="Z15" s="750"/>
      <c r="AA15" s="750"/>
      <c r="AB15" s="750">
        <f t="shared" si="2"/>
        <v>0</v>
      </c>
      <c r="AC15" s="750"/>
      <c r="AD15" s="750"/>
      <c r="AE15" s="750"/>
      <c r="AF15" s="750"/>
    </row>
    <row r="16" spans="2:32" ht="15" customHeight="1">
      <c r="B16" s="495" t="s">
        <v>1100</v>
      </c>
      <c r="C16" s="750"/>
      <c r="D16" s="750"/>
      <c r="E16" s="750"/>
      <c r="F16" s="750"/>
      <c r="G16" s="750"/>
      <c r="H16" s="750"/>
      <c r="I16" s="750"/>
      <c r="J16" s="750"/>
      <c r="K16" s="750"/>
      <c r="L16" s="750"/>
      <c r="M16" s="750"/>
      <c r="N16" s="750"/>
      <c r="O16" s="750"/>
      <c r="P16" s="750"/>
      <c r="Q16" s="750"/>
      <c r="R16" s="750">
        <f t="shared" si="0"/>
        <v>0</v>
      </c>
      <c r="S16" s="750"/>
      <c r="T16" s="750"/>
      <c r="U16" s="750"/>
      <c r="V16" s="750"/>
      <c r="W16" s="750">
        <f t="shared" si="1"/>
        <v>0</v>
      </c>
      <c r="X16" s="750"/>
      <c r="Y16" s="750"/>
      <c r="Z16" s="750"/>
      <c r="AA16" s="750"/>
      <c r="AB16" s="750">
        <f t="shared" si="2"/>
        <v>0</v>
      </c>
      <c r="AC16" s="750"/>
      <c r="AD16" s="750"/>
      <c r="AE16" s="750"/>
      <c r="AF16" s="750"/>
    </row>
    <row r="17" spans="2:32" ht="15" customHeight="1">
      <c r="B17" s="495" t="s">
        <v>1101</v>
      </c>
      <c r="C17" s="750"/>
      <c r="D17" s="750"/>
      <c r="E17" s="750"/>
      <c r="F17" s="750"/>
      <c r="G17" s="750"/>
      <c r="H17" s="750"/>
      <c r="I17" s="750"/>
      <c r="J17" s="750"/>
      <c r="K17" s="750"/>
      <c r="L17" s="750"/>
      <c r="M17" s="750"/>
      <c r="N17" s="750"/>
      <c r="O17" s="750"/>
      <c r="P17" s="750"/>
      <c r="Q17" s="750"/>
      <c r="R17" s="750">
        <f t="shared" si="0"/>
        <v>0</v>
      </c>
      <c r="S17" s="750"/>
      <c r="T17" s="750"/>
      <c r="U17" s="750"/>
      <c r="V17" s="750"/>
      <c r="W17" s="750">
        <f t="shared" si="1"/>
        <v>0</v>
      </c>
      <c r="X17" s="750"/>
      <c r="Y17" s="750"/>
      <c r="Z17" s="750"/>
      <c r="AA17" s="750"/>
      <c r="AB17" s="750">
        <f t="shared" si="2"/>
        <v>0</v>
      </c>
      <c r="AC17" s="750"/>
      <c r="AD17" s="750"/>
      <c r="AE17" s="750"/>
      <c r="AF17" s="750"/>
    </row>
    <row r="18" spans="2:32" ht="15" customHeight="1">
      <c r="B18" s="495" t="s">
        <v>1015</v>
      </c>
      <c r="C18" s="750"/>
      <c r="D18" s="750"/>
      <c r="E18" s="750"/>
      <c r="F18" s="750"/>
      <c r="G18" s="750"/>
      <c r="H18" s="750"/>
      <c r="I18" s="750"/>
      <c r="J18" s="750"/>
      <c r="K18" s="750"/>
      <c r="L18" s="750"/>
      <c r="M18" s="750"/>
      <c r="N18" s="750"/>
      <c r="O18" s="750"/>
      <c r="P18" s="750"/>
      <c r="Q18" s="750"/>
      <c r="R18" s="750">
        <f t="shared" si="0"/>
        <v>0</v>
      </c>
      <c r="S18" s="750"/>
      <c r="T18" s="750"/>
      <c r="U18" s="750"/>
      <c r="V18" s="750"/>
      <c r="W18" s="750">
        <f t="shared" si="1"/>
        <v>0</v>
      </c>
      <c r="X18" s="750"/>
      <c r="Y18" s="750"/>
      <c r="Z18" s="750"/>
      <c r="AA18" s="750"/>
      <c r="AB18" s="750">
        <f t="shared" si="2"/>
        <v>0</v>
      </c>
      <c r="AC18" s="750"/>
      <c r="AD18" s="750"/>
      <c r="AE18" s="750"/>
      <c r="AF18" s="750"/>
    </row>
    <row r="19" spans="2:32" ht="15" customHeight="1">
      <c r="B19" s="495" t="s">
        <v>1016</v>
      </c>
      <c r="C19" s="750"/>
      <c r="D19" s="750"/>
      <c r="E19" s="750"/>
      <c r="F19" s="750"/>
      <c r="G19" s="750"/>
      <c r="H19" s="750"/>
      <c r="I19" s="750"/>
      <c r="J19" s="750"/>
      <c r="K19" s="750"/>
      <c r="L19" s="750"/>
      <c r="M19" s="750"/>
      <c r="N19" s="750"/>
      <c r="O19" s="750"/>
      <c r="P19" s="750"/>
      <c r="Q19" s="750"/>
      <c r="R19" s="750">
        <f t="shared" si="0"/>
        <v>0</v>
      </c>
      <c r="S19" s="750"/>
      <c r="T19" s="750"/>
      <c r="U19" s="750"/>
      <c r="V19" s="750"/>
      <c r="W19" s="750">
        <f t="shared" si="1"/>
        <v>0</v>
      </c>
      <c r="X19" s="750"/>
      <c r="Y19" s="750"/>
      <c r="Z19" s="750"/>
      <c r="AA19" s="750"/>
      <c r="AB19" s="750">
        <f t="shared" si="2"/>
        <v>0</v>
      </c>
      <c r="AC19" s="750"/>
      <c r="AD19" s="750"/>
      <c r="AE19" s="750"/>
      <c r="AF19" s="750"/>
    </row>
    <row r="20" spans="2:32" ht="15" customHeight="1">
      <c r="B20" s="495" t="s">
        <v>1017</v>
      </c>
      <c r="C20" s="750"/>
      <c r="D20" s="750"/>
      <c r="E20" s="750"/>
      <c r="F20" s="750"/>
      <c r="G20" s="750"/>
      <c r="H20" s="750"/>
      <c r="I20" s="750"/>
      <c r="J20" s="750"/>
      <c r="K20" s="750"/>
      <c r="L20" s="750"/>
      <c r="M20" s="750"/>
      <c r="N20" s="750"/>
      <c r="O20" s="750"/>
      <c r="P20" s="750"/>
      <c r="Q20" s="750"/>
      <c r="R20" s="750">
        <f t="shared" si="0"/>
        <v>0</v>
      </c>
      <c r="S20" s="750"/>
      <c r="T20" s="750"/>
      <c r="U20" s="750"/>
      <c r="V20" s="750"/>
      <c r="W20" s="750">
        <f t="shared" si="1"/>
        <v>0</v>
      </c>
      <c r="X20" s="750"/>
      <c r="Y20" s="750"/>
      <c r="Z20" s="750"/>
      <c r="AA20" s="750"/>
      <c r="AB20" s="750">
        <f t="shared" si="2"/>
        <v>0</v>
      </c>
      <c r="AC20" s="750"/>
      <c r="AD20" s="750"/>
      <c r="AE20" s="750"/>
      <c r="AF20" s="750"/>
    </row>
    <row r="21" spans="2:32" ht="15" customHeight="1">
      <c r="B21" s="495" t="s">
        <v>1018</v>
      </c>
      <c r="C21" s="750"/>
      <c r="D21" s="750"/>
      <c r="E21" s="750"/>
      <c r="F21" s="750"/>
      <c r="G21" s="750"/>
      <c r="H21" s="750"/>
      <c r="I21" s="750"/>
      <c r="J21" s="750"/>
      <c r="K21" s="750"/>
      <c r="L21" s="750"/>
      <c r="M21" s="750"/>
      <c r="N21" s="750"/>
      <c r="O21" s="750"/>
      <c r="P21" s="750"/>
      <c r="Q21" s="750"/>
      <c r="R21" s="750">
        <f t="shared" si="0"/>
        <v>0</v>
      </c>
      <c r="S21" s="750"/>
      <c r="T21" s="750"/>
      <c r="U21" s="750"/>
      <c r="V21" s="750"/>
      <c r="W21" s="750">
        <f t="shared" si="1"/>
        <v>0</v>
      </c>
      <c r="X21" s="750"/>
      <c r="Y21" s="750"/>
      <c r="Z21" s="750"/>
      <c r="AA21" s="750"/>
      <c r="AB21" s="750">
        <f t="shared" si="2"/>
        <v>0</v>
      </c>
      <c r="AC21" s="750"/>
      <c r="AD21" s="750"/>
      <c r="AE21" s="750"/>
      <c r="AF21" s="750"/>
    </row>
    <row r="22" spans="2:32" ht="15" customHeight="1">
      <c r="B22" s="495" t="s">
        <v>1019</v>
      </c>
      <c r="C22" s="750"/>
      <c r="D22" s="750"/>
      <c r="E22" s="750"/>
      <c r="F22" s="750"/>
      <c r="G22" s="750"/>
      <c r="H22" s="750"/>
      <c r="I22" s="750"/>
      <c r="J22" s="750"/>
      <c r="K22" s="750"/>
      <c r="L22" s="750"/>
      <c r="M22" s="750"/>
      <c r="N22" s="750"/>
      <c r="O22" s="750"/>
      <c r="P22" s="750"/>
      <c r="Q22" s="750"/>
      <c r="R22" s="750">
        <f t="shared" si="0"/>
        <v>0</v>
      </c>
      <c r="S22" s="750"/>
      <c r="T22" s="750"/>
      <c r="U22" s="750"/>
      <c r="V22" s="750"/>
      <c r="W22" s="750">
        <f t="shared" si="1"/>
        <v>0</v>
      </c>
      <c r="X22" s="750"/>
      <c r="Y22" s="750"/>
      <c r="Z22" s="750"/>
      <c r="AA22" s="750"/>
      <c r="AB22" s="750">
        <f t="shared" si="2"/>
        <v>0</v>
      </c>
      <c r="AC22" s="750"/>
      <c r="AD22" s="750"/>
      <c r="AE22" s="750"/>
      <c r="AF22" s="750"/>
    </row>
    <row r="23" spans="2:32" ht="15" customHeight="1">
      <c r="B23" s="495" t="s">
        <v>1020</v>
      </c>
      <c r="C23" s="750"/>
      <c r="D23" s="750"/>
      <c r="E23" s="750"/>
      <c r="F23" s="750"/>
      <c r="G23" s="750"/>
      <c r="H23" s="750"/>
      <c r="I23" s="750"/>
      <c r="J23" s="750"/>
      <c r="K23" s="750"/>
      <c r="L23" s="750"/>
      <c r="M23" s="750"/>
      <c r="N23" s="750"/>
      <c r="O23" s="750"/>
      <c r="P23" s="750"/>
      <c r="Q23" s="750"/>
      <c r="R23" s="750">
        <f t="shared" si="0"/>
        <v>0</v>
      </c>
      <c r="S23" s="750"/>
      <c r="T23" s="750"/>
      <c r="U23" s="750"/>
      <c r="V23" s="750"/>
      <c r="W23" s="750">
        <f t="shared" si="1"/>
        <v>0</v>
      </c>
      <c r="X23" s="750"/>
      <c r="Y23" s="750"/>
      <c r="Z23" s="750"/>
      <c r="AA23" s="750"/>
      <c r="AB23" s="750">
        <f t="shared" si="2"/>
        <v>0</v>
      </c>
      <c r="AC23" s="750"/>
      <c r="AD23" s="750"/>
      <c r="AE23" s="750"/>
      <c r="AF23" s="750"/>
    </row>
    <row r="24" spans="2:32" ht="15" customHeight="1">
      <c r="B24" s="495" t="s">
        <v>1021</v>
      </c>
      <c r="C24" s="750"/>
      <c r="D24" s="750"/>
      <c r="E24" s="750"/>
      <c r="F24" s="750"/>
      <c r="G24" s="750"/>
      <c r="H24" s="750"/>
      <c r="I24" s="750"/>
      <c r="J24" s="750"/>
      <c r="K24" s="750"/>
      <c r="L24" s="750"/>
      <c r="M24" s="750"/>
      <c r="N24" s="750"/>
      <c r="O24" s="750"/>
      <c r="P24" s="750"/>
      <c r="Q24" s="750"/>
      <c r="R24" s="750">
        <f t="shared" si="0"/>
        <v>0</v>
      </c>
      <c r="S24" s="750"/>
      <c r="T24" s="750"/>
      <c r="U24" s="750"/>
      <c r="V24" s="750"/>
      <c r="W24" s="750">
        <f t="shared" si="1"/>
        <v>0</v>
      </c>
      <c r="X24" s="750"/>
      <c r="Y24" s="750"/>
      <c r="Z24" s="750"/>
      <c r="AA24" s="750"/>
      <c r="AB24" s="750">
        <f t="shared" si="2"/>
        <v>0</v>
      </c>
      <c r="AC24" s="750"/>
      <c r="AD24" s="750"/>
      <c r="AE24" s="750"/>
      <c r="AF24" s="750"/>
    </row>
    <row r="25" spans="2:32" ht="15" customHeight="1">
      <c r="B25" s="495" t="s">
        <v>1022</v>
      </c>
      <c r="C25" s="750"/>
      <c r="D25" s="750"/>
      <c r="E25" s="750"/>
      <c r="F25" s="750"/>
      <c r="G25" s="750"/>
      <c r="H25" s="750"/>
      <c r="I25" s="750"/>
      <c r="J25" s="750"/>
      <c r="K25" s="750"/>
      <c r="L25" s="750"/>
      <c r="M25" s="750"/>
      <c r="N25" s="750"/>
      <c r="O25" s="750"/>
      <c r="P25" s="750"/>
      <c r="Q25" s="750"/>
      <c r="R25" s="750">
        <f t="shared" si="0"/>
        <v>0</v>
      </c>
      <c r="S25" s="750"/>
      <c r="T25" s="750"/>
      <c r="U25" s="750"/>
      <c r="V25" s="750"/>
      <c r="W25" s="750">
        <f t="shared" si="1"/>
        <v>0</v>
      </c>
      <c r="X25" s="750"/>
      <c r="Y25" s="750"/>
      <c r="Z25" s="750"/>
      <c r="AA25" s="750"/>
      <c r="AB25" s="750">
        <f t="shared" si="2"/>
        <v>0</v>
      </c>
      <c r="AC25" s="750"/>
      <c r="AD25" s="750"/>
      <c r="AE25" s="750"/>
      <c r="AF25" s="750"/>
    </row>
    <row r="26" spans="2:32" ht="15" customHeight="1">
      <c r="B26" s="495" t="s">
        <v>1023</v>
      </c>
      <c r="C26" s="750"/>
      <c r="D26" s="750"/>
      <c r="E26" s="750"/>
      <c r="F26" s="750"/>
      <c r="G26" s="750"/>
      <c r="H26" s="750"/>
      <c r="I26" s="750"/>
      <c r="J26" s="750"/>
      <c r="K26" s="750"/>
      <c r="L26" s="750"/>
      <c r="M26" s="750"/>
      <c r="N26" s="750"/>
      <c r="O26" s="750"/>
      <c r="P26" s="750"/>
      <c r="Q26" s="750"/>
      <c r="R26" s="750">
        <f t="shared" si="0"/>
        <v>0</v>
      </c>
      <c r="S26" s="750"/>
      <c r="T26" s="750"/>
      <c r="U26" s="750"/>
      <c r="V26" s="750"/>
      <c r="W26" s="750">
        <f t="shared" si="1"/>
        <v>0</v>
      </c>
      <c r="X26" s="750"/>
      <c r="Y26" s="750"/>
      <c r="Z26" s="750"/>
      <c r="AA26" s="750"/>
      <c r="AB26" s="750">
        <f t="shared" si="2"/>
        <v>0</v>
      </c>
      <c r="AC26" s="750"/>
      <c r="AD26" s="750"/>
      <c r="AE26" s="750"/>
      <c r="AF26" s="750"/>
    </row>
    <row r="27" spans="2:32" ht="15" customHeight="1">
      <c r="B27" s="495" t="s">
        <v>1024</v>
      </c>
      <c r="C27" s="750"/>
      <c r="D27" s="750"/>
      <c r="E27" s="750"/>
      <c r="F27" s="750"/>
      <c r="G27" s="750"/>
      <c r="H27" s="750"/>
      <c r="I27" s="750"/>
      <c r="J27" s="750"/>
      <c r="K27" s="750"/>
      <c r="L27" s="750"/>
      <c r="M27" s="750"/>
      <c r="N27" s="750"/>
      <c r="O27" s="750"/>
      <c r="P27" s="750"/>
      <c r="Q27" s="750"/>
      <c r="R27" s="750">
        <f t="shared" si="0"/>
        <v>0</v>
      </c>
      <c r="S27" s="750"/>
      <c r="T27" s="750"/>
      <c r="U27" s="750"/>
      <c r="V27" s="750"/>
      <c r="W27" s="750">
        <f t="shared" si="1"/>
        <v>0</v>
      </c>
      <c r="X27" s="750"/>
      <c r="Y27" s="750"/>
      <c r="Z27" s="750"/>
      <c r="AA27" s="750"/>
      <c r="AB27" s="750">
        <f t="shared" si="2"/>
        <v>0</v>
      </c>
      <c r="AC27" s="750"/>
      <c r="AD27" s="750"/>
      <c r="AE27" s="750"/>
      <c r="AF27" s="750"/>
    </row>
    <row r="28" spans="2:32" ht="15" customHeight="1">
      <c r="B28" s="495" t="s">
        <v>1025</v>
      </c>
      <c r="C28" s="750"/>
      <c r="D28" s="750"/>
      <c r="E28" s="750"/>
      <c r="F28" s="750"/>
      <c r="G28" s="750"/>
      <c r="H28" s="750"/>
      <c r="I28" s="750"/>
      <c r="J28" s="750"/>
      <c r="K28" s="750"/>
      <c r="L28" s="750"/>
      <c r="M28" s="750"/>
      <c r="N28" s="750"/>
      <c r="O28" s="750"/>
      <c r="P28" s="750"/>
      <c r="Q28" s="750"/>
      <c r="R28" s="750">
        <f t="shared" si="0"/>
        <v>0</v>
      </c>
      <c r="S28" s="750"/>
      <c r="T28" s="750"/>
      <c r="U28" s="750"/>
      <c r="V28" s="750"/>
      <c r="W28" s="750">
        <f t="shared" si="1"/>
        <v>0</v>
      </c>
      <c r="X28" s="750"/>
      <c r="Y28" s="750"/>
      <c r="Z28" s="750"/>
      <c r="AA28" s="750"/>
      <c r="AB28" s="750">
        <f t="shared" si="2"/>
        <v>0</v>
      </c>
      <c r="AC28" s="750"/>
      <c r="AD28" s="750"/>
      <c r="AE28" s="750"/>
      <c r="AF28" s="750"/>
    </row>
    <row r="29" spans="2:32" ht="15" customHeight="1">
      <c r="B29" s="495" t="s">
        <v>1026</v>
      </c>
      <c r="C29" s="750"/>
      <c r="D29" s="750"/>
      <c r="E29" s="750"/>
      <c r="F29" s="750"/>
      <c r="G29" s="750"/>
      <c r="H29" s="750"/>
      <c r="I29" s="750"/>
      <c r="J29" s="750"/>
      <c r="K29" s="750"/>
      <c r="L29" s="750"/>
      <c r="M29" s="750"/>
      <c r="N29" s="750"/>
      <c r="O29" s="750"/>
      <c r="P29" s="750"/>
      <c r="Q29" s="750"/>
      <c r="R29" s="750">
        <f t="shared" si="0"/>
        <v>0</v>
      </c>
      <c r="S29" s="750"/>
      <c r="T29" s="750"/>
      <c r="U29" s="750"/>
      <c r="V29" s="750"/>
      <c r="W29" s="750">
        <f t="shared" si="1"/>
        <v>0</v>
      </c>
      <c r="X29" s="750"/>
      <c r="Y29" s="750"/>
      <c r="Z29" s="750"/>
      <c r="AA29" s="750"/>
      <c r="AB29" s="750">
        <f t="shared" si="2"/>
        <v>0</v>
      </c>
      <c r="AC29" s="750"/>
      <c r="AD29" s="750"/>
      <c r="AE29" s="750"/>
      <c r="AF29" s="750"/>
    </row>
    <row r="30" spans="2:32" ht="15" customHeight="1">
      <c r="B30" s="495" t="s">
        <v>1027</v>
      </c>
      <c r="C30" s="750"/>
      <c r="D30" s="750"/>
      <c r="E30" s="750"/>
      <c r="F30" s="750"/>
      <c r="G30" s="750"/>
      <c r="H30" s="750"/>
      <c r="I30" s="750"/>
      <c r="J30" s="750"/>
      <c r="K30" s="750"/>
      <c r="L30" s="750"/>
      <c r="M30" s="750"/>
      <c r="N30" s="750"/>
      <c r="O30" s="750"/>
      <c r="P30" s="750"/>
      <c r="Q30" s="750"/>
      <c r="R30" s="750">
        <f t="shared" si="0"/>
        <v>0</v>
      </c>
      <c r="S30" s="750"/>
      <c r="T30" s="750"/>
      <c r="U30" s="750"/>
      <c r="V30" s="750"/>
      <c r="W30" s="750">
        <f t="shared" si="1"/>
        <v>0</v>
      </c>
      <c r="X30" s="750"/>
      <c r="Y30" s="750"/>
      <c r="Z30" s="750"/>
      <c r="AA30" s="750"/>
      <c r="AB30" s="750">
        <f t="shared" si="2"/>
        <v>0</v>
      </c>
      <c r="AC30" s="750"/>
      <c r="AD30" s="750"/>
      <c r="AE30" s="750"/>
      <c r="AF30" s="750"/>
    </row>
    <row r="31" spans="2:32" ht="15" customHeight="1">
      <c r="B31" s="495" t="s">
        <v>1028</v>
      </c>
      <c r="C31" s="750"/>
      <c r="D31" s="750"/>
      <c r="E31" s="750"/>
      <c r="F31" s="750"/>
      <c r="G31" s="750"/>
      <c r="H31" s="750"/>
      <c r="I31" s="750"/>
      <c r="J31" s="750"/>
      <c r="K31" s="750"/>
      <c r="L31" s="750"/>
      <c r="M31" s="750"/>
      <c r="N31" s="750"/>
      <c r="O31" s="750"/>
      <c r="P31" s="750"/>
      <c r="Q31" s="750"/>
      <c r="R31" s="750">
        <f t="shared" si="0"/>
        <v>0</v>
      </c>
      <c r="S31" s="750"/>
      <c r="T31" s="750"/>
      <c r="U31" s="750"/>
      <c r="V31" s="750"/>
      <c r="W31" s="750">
        <f t="shared" si="1"/>
        <v>0</v>
      </c>
      <c r="X31" s="750"/>
      <c r="Y31" s="750"/>
      <c r="Z31" s="750"/>
      <c r="AA31" s="750"/>
      <c r="AB31" s="750">
        <f t="shared" si="2"/>
        <v>0</v>
      </c>
      <c r="AC31" s="750"/>
      <c r="AD31" s="750"/>
      <c r="AE31" s="750"/>
      <c r="AF31" s="750"/>
    </row>
    <row r="32" spans="2:32" ht="15" customHeight="1">
      <c r="B32" s="495" t="s">
        <v>1029</v>
      </c>
      <c r="C32" s="750"/>
      <c r="D32" s="750"/>
      <c r="E32" s="750"/>
      <c r="F32" s="750"/>
      <c r="G32" s="750"/>
      <c r="H32" s="750"/>
      <c r="I32" s="750"/>
      <c r="J32" s="750"/>
      <c r="K32" s="750"/>
      <c r="L32" s="750"/>
      <c r="M32" s="750"/>
      <c r="N32" s="750"/>
      <c r="O32" s="750"/>
      <c r="P32" s="750"/>
      <c r="Q32" s="750"/>
      <c r="R32" s="750">
        <f t="shared" si="0"/>
        <v>0</v>
      </c>
      <c r="S32" s="750"/>
      <c r="T32" s="750"/>
      <c r="U32" s="750"/>
      <c r="V32" s="750"/>
      <c r="W32" s="750">
        <f t="shared" si="1"/>
        <v>0</v>
      </c>
      <c r="X32" s="750"/>
      <c r="Y32" s="750"/>
      <c r="Z32" s="750"/>
      <c r="AA32" s="750"/>
      <c r="AB32" s="750">
        <f t="shared" si="2"/>
        <v>0</v>
      </c>
      <c r="AC32" s="750"/>
      <c r="AD32" s="750"/>
      <c r="AE32" s="750"/>
      <c r="AF32" s="750"/>
    </row>
    <row r="33" spans="2:32" ht="15" customHeight="1">
      <c r="B33" s="495" t="s">
        <v>1030</v>
      </c>
      <c r="C33" s="750"/>
      <c r="D33" s="750"/>
      <c r="E33" s="750"/>
      <c r="F33" s="750"/>
      <c r="G33" s="750"/>
      <c r="H33" s="750"/>
      <c r="I33" s="750"/>
      <c r="J33" s="750"/>
      <c r="K33" s="750"/>
      <c r="L33" s="750"/>
      <c r="M33" s="750"/>
      <c r="N33" s="750"/>
      <c r="O33" s="750"/>
      <c r="P33" s="750"/>
      <c r="Q33" s="750"/>
      <c r="R33" s="750">
        <f t="shared" si="0"/>
        <v>0</v>
      </c>
      <c r="S33" s="750"/>
      <c r="T33" s="750"/>
      <c r="U33" s="750"/>
      <c r="V33" s="750"/>
      <c r="W33" s="750">
        <f t="shared" si="1"/>
        <v>0</v>
      </c>
      <c r="X33" s="750"/>
      <c r="Y33" s="750"/>
      <c r="Z33" s="750"/>
      <c r="AA33" s="750"/>
      <c r="AB33" s="750">
        <f t="shared" si="2"/>
        <v>0</v>
      </c>
      <c r="AC33" s="750"/>
      <c r="AD33" s="750"/>
      <c r="AE33" s="750"/>
      <c r="AF33" s="750"/>
    </row>
    <row r="34" spans="2:32" ht="15" customHeight="1">
      <c r="B34" s="495" t="s">
        <v>1031</v>
      </c>
      <c r="C34" s="750"/>
      <c r="D34" s="750"/>
      <c r="E34" s="750"/>
      <c r="F34" s="750"/>
      <c r="G34" s="750"/>
      <c r="H34" s="750"/>
      <c r="I34" s="750"/>
      <c r="J34" s="750"/>
      <c r="K34" s="750"/>
      <c r="L34" s="750"/>
      <c r="M34" s="750"/>
      <c r="N34" s="750"/>
      <c r="O34" s="750"/>
      <c r="P34" s="750"/>
      <c r="Q34" s="750"/>
      <c r="R34" s="750">
        <f t="shared" si="0"/>
        <v>0</v>
      </c>
      <c r="S34" s="750"/>
      <c r="T34" s="750"/>
      <c r="U34" s="750"/>
      <c r="V34" s="750"/>
      <c r="W34" s="750">
        <f t="shared" si="1"/>
        <v>0</v>
      </c>
      <c r="X34" s="750"/>
      <c r="Y34" s="750"/>
      <c r="Z34" s="750"/>
      <c r="AA34" s="750"/>
      <c r="AB34" s="750">
        <f t="shared" si="2"/>
        <v>0</v>
      </c>
      <c r="AC34" s="750"/>
      <c r="AD34" s="750"/>
      <c r="AE34" s="750"/>
      <c r="AF34" s="750"/>
    </row>
    <row r="35" spans="2:32" ht="15" customHeight="1">
      <c r="B35" s="495" t="s">
        <v>1032</v>
      </c>
      <c r="C35" s="750"/>
      <c r="D35" s="750"/>
      <c r="E35" s="750"/>
      <c r="F35" s="750"/>
      <c r="G35" s="750"/>
      <c r="H35" s="750"/>
      <c r="I35" s="750"/>
      <c r="J35" s="750"/>
      <c r="K35" s="750"/>
      <c r="L35" s="750"/>
      <c r="M35" s="750"/>
      <c r="N35" s="750"/>
      <c r="O35" s="750"/>
      <c r="P35" s="750"/>
      <c r="Q35" s="750"/>
      <c r="R35" s="750">
        <f t="shared" si="0"/>
        <v>0</v>
      </c>
      <c r="S35" s="750"/>
      <c r="T35" s="750"/>
      <c r="U35" s="750"/>
      <c r="V35" s="750"/>
      <c r="W35" s="750">
        <f t="shared" si="1"/>
        <v>0</v>
      </c>
      <c r="X35" s="750"/>
      <c r="Y35" s="750"/>
      <c r="Z35" s="750"/>
      <c r="AA35" s="750"/>
      <c r="AB35" s="750">
        <f t="shared" si="2"/>
        <v>0</v>
      </c>
      <c r="AC35" s="750"/>
      <c r="AD35" s="750"/>
      <c r="AE35" s="750"/>
      <c r="AF35" s="750"/>
    </row>
    <row r="36" spans="2:32" ht="15" customHeight="1">
      <c r="B36" s="495" t="s">
        <v>1033</v>
      </c>
      <c r="C36" s="750"/>
      <c r="D36" s="750"/>
      <c r="E36" s="750"/>
      <c r="F36" s="750"/>
      <c r="G36" s="750"/>
      <c r="H36" s="750"/>
      <c r="I36" s="750"/>
      <c r="J36" s="750"/>
      <c r="K36" s="750"/>
      <c r="L36" s="750"/>
      <c r="M36" s="750"/>
      <c r="N36" s="750"/>
      <c r="O36" s="750"/>
      <c r="P36" s="750"/>
      <c r="Q36" s="750"/>
      <c r="R36" s="750">
        <f t="shared" si="0"/>
        <v>0</v>
      </c>
      <c r="S36" s="750"/>
      <c r="T36" s="750"/>
      <c r="U36" s="750"/>
      <c r="V36" s="750"/>
      <c r="W36" s="750">
        <f t="shared" si="1"/>
        <v>0</v>
      </c>
      <c r="X36" s="750"/>
      <c r="Y36" s="750"/>
      <c r="Z36" s="750"/>
      <c r="AA36" s="750"/>
      <c r="AB36" s="750">
        <f t="shared" si="2"/>
        <v>0</v>
      </c>
      <c r="AC36" s="750"/>
      <c r="AD36" s="750"/>
      <c r="AE36" s="750"/>
      <c r="AF36" s="750"/>
    </row>
    <row r="37" spans="2:32" ht="15" customHeight="1">
      <c r="B37" s="495" t="s">
        <v>1034</v>
      </c>
      <c r="C37" s="750"/>
      <c r="D37" s="750"/>
      <c r="E37" s="750"/>
      <c r="F37" s="750"/>
      <c r="G37" s="750"/>
      <c r="H37" s="750"/>
      <c r="I37" s="750"/>
      <c r="J37" s="750"/>
      <c r="K37" s="750"/>
      <c r="L37" s="750"/>
      <c r="M37" s="750"/>
      <c r="N37" s="750"/>
      <c r="O37" s="750"/>
      <c r="P37" s="750"/>
      <c r="Q37" s="750"/>
      <c r="R37" s="750">
        <f t="shared" si="0"/>
        <v>0</v>
      </c>
      <c r="S37" s="750"/>
      <c r="T37" s="750"/>
      <c r="U37" s="750"/>
      <c r="V37" s="750"/>
      <c r="W37" s="750">
        <f t="shared" si="1"/>
        <v>0</v>
      </c>
      <c r="X37" s="750"/>
      <c r="Y37" s="750"/>
      <c r="Z37" s="750"/>
      <c r="AA37" s="750"/>
      <c r="AB37" s="750">
        <f t="shared" si="2"/>
        <v>0</v>
      </c>
      <c r="AC37" s="750"/>
      <c r="AD37" s="750"/>
      <c r="AE37" s="750"/>
      <c r="AF37" s="750"/>
    </row>
    <row r="38" spans="2:32" ht="15" customHeight="1">
      <c r="B38" s="495" t="s">
        <v>1035</v>
      </c>
      <c r="C38" s="750"/>
      <c r="D38" s="750"/>
      <c r="E38" s="750"/>
      <c r="F38" s="750"/>
      <c r="G38" s="750"/>
      <c r="H38" s="750"/>
      <c r="I38" s="750"/>
      <c r="J38" s="750"/>
      <c r="K38" s="750"/>
      <c r="L38" s="750"/>
      <c r="M38" s="750"/>
      <c r="N38" s="750"/>
      <c r="O38" s="750"/>
      <c r="P38" s="750"/>
      <c r="Q38" s="750"/>
      <c r="R38" s="750">
        <f t="shared" si="0"/>
        <v>0</v>
      </c>
      <c r="S38" s="750"/>
      <c r="T38" s="750"/>
      <c r="U38" s="750"/>
      <c r="V38" s="750"/>
      <c r="W38" s="750">
        <f t="shared" si="1"/>
        <v>0</v>
      </c>
      <c r="X38" s="750"/>
      <c r="Y38" s="750"/>
      <c r="Z38" s="750"/>
      <c r="AA38" s="750"/>
      <c r="AB38" s="750">
        <f t="shared" si="2"/>
        <v>0</v>
      </c>
      <c r="AC38" s="750"/>
      <c r="AD38" s="750"/>
      <c r="AE38" s="750"/>
      <c r="AF38" s="750"/>
    </row>
    <row r="39" spans="2:32" ht="15" customHeight="1">
      <c r="B39" s="495" t="s">
        <v>1036</v>
      </c>
      <c r="C39" s="750"/>
      <c r="D39" s="750"/>
      <c r="E39" s="750"/>
      <c r="F39" s="750"/>
      <c r="G39" s="750"/>
      <c r="H39" s="750"/>
      <c r="I39" s="750"/>
      <c r="J39" s="750"/>
      <c r="K39" s="750"/>
      <c r="L39" s="750"/>
      <c r="M39" s="750"/>
      <c r="N39" s="750"/>
      <c r="O39" s="750"/>
      <c r="P39" s="750"/>
      <c r="Q39" s="750"/>
      <c r="R39" s="750">
        <f t="shared" si="0"/>
        <v>0</v>
      </c>
      <c r="S39" s="750"/>
      <c r="T39" s="750"/>
      <c r="U39" s="750"/>
      <c r="V39" s="750"/>
      <c r="W39" s="750">
        <f t="shared" si="1"/>
        <v>0</v>
      </c>
      <c r="X39" s="750"/>
      <c r="Y39" s="750"/>
      <c r="Z39" s="750"/>
      <c r="AA39" s="750"/>
      <c r="AB39" s="750">
        <f t="shared" si="2"/>
        <v>0</v>
      </c>
      <c r="AC39" s="750"/>
      <c r="AD39" s="750"/>
      <c r="AE39" s="750"/>
      <c r="AF39" s="750"/>
    </row>
    <row r="40" spans="2:32" ht="15" customHeight="1">
      <c r="B40" s="495" t="s">
        <v>1037</v>
      </c>
      <c r="C40" s="750"/>
      <c r="D40" s="750"/>
      <c r="E40" s="750"/>
      <c r="F40" s="750"/>
      <c r="G40" s="750"/>
      <c r="H40" s="750"/>
      <c r="I40" s="750"/>
      <c r="J40" s="750"/>
      <c r="K40" s="750"/>
      <c r="L40" s="750"/>
      <c r="M40" s="750"/>
      <c r="N40" s="750"/>
      <c r="O40" s="750"/>
      <c r="P40" s="750"/>
      <c r="Q40" s="750"/>
      <c r="R40" s="750">
        <f t="shared" si="0"/>
        <v>0</v>
      </c>
      <c r="S40" s="750"/>
      <c r="T40" s="750"/>
      <c r="U40" s="750"/>
      <c r="V40" s="750"/>
      <c r="W40" s="750">
        <f t="shared" si="1"/>
        <v>0</v>
      </c>
      <c r="X40" s="750"/>
      <c r="Y40" s="750"/>
      <c r="Z40" s="750"/>
      <c r="AA40" s="750"/>
      <c r="AB40" s="750">
        <f t="shared" si="2"/>
        <v>0</v>
      </c>
      <c r="AC40" s="750"/>
      <c r="AD40" s="750"/>
      <c r="AE40" s="750"/>
      <c r="AF40" s="750"/>
    </row>
    <row r="41" spans="2:32" ht="15" customHeight="1">
      <c r="B41" s="495" t="s">
        <v>1038</v>
      </c>
      <c r="C41" s="750"/>
      <c r="D41" s="750"/>
      <c r="E41" s="750"/>
      <c r="F41" s="750"/>
      <c r="G41" s="750"/>
      <c r="H41" s="750"/>
      <c r="I41" s="750"/>
      <c r="J41" s="750"/>
      <c r="K41" s="750"/>
      <c r="L41" s="750"/>
      <c r="M41" s="750"/>
      <c r="N41" s="750"/>
      <c r="O41" s="750"/>
      <c r="P41" s="750"/>
      <c r="Q41" s="750"/>
      <c r="R41" s="750">
        <f t="shared" si="0"/>
        <v>0</v>
      </c>
      <c r="S41" s="750"/>
      <c r="T41" s="750"/>
      <c r="U41" s="750"/>
      <c r="V41" s="750"/>
      <c r="W41" s="750">
        <f t="shared" si="1"/>
        <v>0</v>
      </c>
      <c r="X41" s="750"/>
      <c r="Y41" s="750"/>
      <c r="Z41" s="750"/>
      <c r="AA41" s="750"/>
      <c r="AB41" s="750">
        <f t="shared" si="2"/>
        <v>0</v>
      </c>
      <c r="AC41" s="750"/>
      <c r="AD41" s="750"/>
      <c r="AE41" s="750"/>
      <c r="AF41" s="750"/>
    </row>
    <row r="42" spans="2:32" ht="15" customHeight="1">
      <c r="B42" s="495" t="s">
        <v>1039</v>
      </c>
      <c r="C42" s="750"/>
      <c r="D42" s="750"/>
      <c r="E42" s="750"/>
      <c r="F42" s="750"/>
      <c r="G42" s="750"/>
      <c r="H42" s="750"/>
      <c r="I42" s="750"/>
      <c r="J42" s="750"/>
      <c r="K42" s="750"/>
      <c r="L42" s="750"/>
      <c r="M42" s="750"/>
      <c r="N42" s="750"/>
      <c r="O42" s="750"/>
      <c r="P42" s="750"/>
      <c r="Q42" s="750"/>
      <c r="R42" s="750">
        <f t="shared" si="0"/>
        <v>0</v>
      </c>
      <c r="S42" s="750"/>
      <c r="T42" s="750"/>
      <c r="U42" s="750"/>
      <c r="V42" s="750"/>
      <c r="W42" s="750">
        <f t="shared" si="1"/>
        <v>0</v>
      </c>
      <c r="X42" s="750"/>
      <c r="Y42" s="750"/>
      <c r="Z42" s="750"/>
      <c r="AA42" s="750"/>
      <c r="AB42" s="750">
        <f t="shared" si="2"/>
        <v>0</v>
      </c>
      <c r="AC42" s="750"/>
      <c r="AD42" s="750"/>
      <c r="AE42" s="750"/>
      <c r="AF42" s="750"/>
    </row>
    <row r="43" spans="2:32" ht="15" customHeight="1">
      <c r="B43" s="495" t="s">
        <v>1040</v>
      </c>
      <c r="C43" s="750"/>
      <c r="D43" s="750"/>
      <c r="E43" s="750"/>
      <c r="F43" s="750"/>
      <c r="G43" s="750"/>
      <c r="H43" s="750"/>
      <c r="I43" s="750"/>
      <c r="J43" s="750"/>
      <c r="K43" s="750"/>
      <c r="L43" s="750"/>
      <c r="M43" s="750"/>
      <c r="N43" s="750"/>
      <c r="O43" s="750"/>
      <c r="P43" s="750"/>
      <c r="Q43" s="750"/>
      <c r="R43" s="750">
        <f t="shared" si="0"/>
        <v>0</v>
      </c>
      <c r="S43" s="750"/>
      <c r="T43" s="750"/>
      <c r="U43" s="750"/>
      <c r="V43" s="750"/>
      <c r="W43" s="750">
        <f t="shared" si="1"/>
        <v>0</v>
      </c>
      <c r="X43" s="750"/>
      <c r="Y43" s="750"/>
      <c r="Z43" s="750"/>
      <c r="AA43" s="750"/>
      <c r="AB43" s="750">
        <f t="shared" si="2"/>
        <v>0</v>
      </c>
      <c r="AC43" s="750"/>
      <c r="AD43" s="750"/>
      <c r="AE43" s="750"/>
      <c r="AF43" s="750"/>
    </row>
    <row r="44" spans="2:32" ht="15" customHeight="1">
      <c r="B44" s="495" t="s">
        <v>1041</v>
      </c>
      <c r="C44" s="750"/>
      <c r="D44" s="750"/>
      <c r="E44" s="750"/>
      <c r="F44" s="750"/>
      <c r="G44" s="750"/>
      <c r="H44" s="750"/>
      <c r="I44" s="750"/>
      <c r="J44" s="750"/>
      <c r="K44" s="750"/>
      <c r="L44" s="750"/>
      <c r="M44" s="750"/>
      <c r="N44" s="750"/>
      <c r="O44" s="750"/>
      <c r="P44" s="750"/>
      <c r="Q44" s="750"/>
      <c r="R44" s="750">
        <f t="shared" si="0"/>
        <v>0</v>
      </c>
      <c r="S44" s="750"/>
      <c r="T44" s="750"/>
      <c r="U44" s="750"/>
      <c r="V44" s="750"/>
      <c r="W44" s="750">
        <f t="shared" si="1"/>
        <v>0</v>
      </c>
      <c r="X44" s="750"/>
      <c r="Y44" s="750"/>
      <c r="Z44" s="750"/>
      <c r="AA44" s="750"/>
      <c r="AB44" s="750">
        <f t="shared" si="2"/>
        <v>0</v>
      </c>
      <c r="AC44" s="750"/>
      <c r="AD44" s="750"/>
      <c r="AE44" s="750"/>
      <c r="AF44" s="750"/>
    </row>
    <row r="45" spans="2:32" ht="15" customHeight="1">
      <c r="B45" s="495" t="s">
        <v>1042</v>
      </c>
      <c r="C45" s="750"/>
      <c r="D45" s="750"/>
      <c r="E45" s="750"/>
      <c r="F45" s="750"/>
      <c r="G45" s="750"/>
      <c r="H45" s="750"/>
      <c r="I45" s="750"/>
      <c r="J45" s="750"/>
      <c r="K45" s="750"/>
      <c r="L45" s="750"/>
      <c r="M45" s="750"/>
      <c r="N45" s="750"/>
      <c r="O45" s="750"/>
      <c r="P45" s="750"/>
      <c r="Q45" s="750"/>
      <c r="R45" s="750">
        <f t="shared" si="0"/>
        <v>0</v>
      </c>
      <c r="S45" s="750"/>
      <c r="T45" s="750"/>
      <c r="U45" s="750"/>
      <c r="V45" s="750"/>
      <c r="W45" s="750">
        <f t="shared" si="1"/>
        <v>0</v>
      </c>
      <c r="X45" s="750"/>
      <c r="Y45" s="750"/>
      <c r="Z45" s="750"/>
      <c r="AA45" s="750"/>
      <c r="AB45" s="750">
        <f t="shared" si="2"/>
        <v>0</v>
      </c>
      <c r="AC45" s="750"/>
      <c r="AD45" s="750"/>
      <c r="AE45" s="750"/>
      <c r="AF45" s="750"/>
    </row>
    <row r="46" spans="2:32" ht="15" customHeight="1">
      <c r="B46" s="495" t="s">
        <v>1043</v>
      </c>
      <c r="C46" s="750"/>
      <c r="D46" s="750"/>
      <c r="E46" s="750"/>
      <c r="F46" s="750"/>
      <c r="G46" s="750"/>
      <c r="H46" s="750"/>
      <c r="I46" s="750"/>
      <c r="J46" s="750"/>
      <c r="K46" s="750"/>
      <c r="L46" s="750"/>
      <c r="M46" s="750"/>
      <c r="N46" s="750"/>
      <c r="O46" s="750"/>
      <c r="P46" s="750"/>
      <c r="Q46" s="750"/>
      <c r="R46" s="750">
        <f t="shared" si="0"/>
        <v>0</v>
      </c>
      <c r="S46" s="750"/>
      <c r="T46" s="750"/>
      <c r="U46" s="750"/>
      <c r="V46" s="750"/>
      <c r="W46" s="750">
        <f t="shared" si="1"/>
        <v>0</v>
      </c>
      <c r="X46" s="750"/>
      <c r="Y46" s="750"/>
      <c r="Z46" s="750"/>
      <c r="AA46" s="750"/>
      <c r="AB46" s="750">
        <f t="shared" si="2"/>
        <v>0</v>
      </c>
      <c r="AC46" s="750"/>
      <c r="AD46" s="750"/>
      <c r="AE46" s="750"/>
      <c r="AF46" s="750"/>
    </row>
    <row r="47" spans="2:32" ht="15" customHeight="1">
      <c r="B47" s="495" t="s">
        <v>1044</v>
      </c>
      <c r="C47" s="750"/>
      <c r="D47" s="750"/>
      <c r="E47" s="750"/>
      <c r="F47" s="750"/>
      <c r="G47" s="750"/>
      <c r="H47" s="750"/>
      <c r="I47" s="750"/>
      <c r="J47" s="750"/>
      <c r="K47" s="750"/>
      <c r="L47" s="750"/>
      <c r="M47" s="750"/>
      <c r="N47" s="750"/>
      <c r="O47" s="750"/>
      <c r="P47" s="750"/>
      <c r="Q47" s="750"/>
      <c r="R47" s="750">
        <f t="shared" si="0"/>
        <v>0</v>
      </c>
      <c r="S47" s="750"/>
      <c r="T47" s="750"/>
      <c r="U47" s="750"/>
      <c r="V47" s="750"/>
      <c r="W47" s="750">
        <f t="shared" si="1"/>
        <v>0</v>
      </c>
      <c r="X47" s="750"/>
      <c r="Y47" s="750"/>
      <c r="Z47" s="750"/>
      <c r="AA47" s="750"/>
      <c r="AB47" s="750">
        <f t="shared" si="2"/>
        <v>0</v>
      </c>
      <c r="AC47" s="750"/>
      <c r="AD47" s="750"/>
      <c r="AE47" s="750"/>
      <c r="AF47" s="750"/>
    </row>
    <row r="48" spans="2:32" ht="15" customHeight="1">
      <c r="B48" s="495" t="s">
        <v>1045</v>
      </c>
      <c r="C48" s="750"/>
      <c r="D48" s="750"/>
      <c r="E48" s="750"/>
      <c r="F48" s="750"/>
      <c r="G48" s="750"/>
      <c r="H48" s="750"/>
      <c r="I48" s="750"/>
      <c r="J48" s="750"/>
      <c r="K48" s="750"/>
      <c r="L48" s="750"/>
      <c r="M48" s="750"/>
      <c r="N48" s="750"/>
      <c r="O48" s="750"/>
      <c r="P48" s="750"/>
      <c r="Q48" s="750"/>
      <c r="R48" s="750">
        <f t="shared" si="0"/>
        <v>0</v>
      </c>
      <c r="S48" s="750"/>
      <c r="T48" s="750"/>
      <c r="U48" s="750"/>
      <c r="V48" s="750"/>
      <c r="W48" s="750">
        <f t="shared" si="1"/>
        <v>0</v>
      </c>
      <c r="X48" s="750"/>
      <c r="Y48" s="750"/>
      <c r="Z48" s="750"/>
      <c r="AA48" s="750"/>
      <c r="AB48" s="750">
        <f t="shared" si="2"/>
        <v>0</v>
      </c>
      <c r="AC48" s="750"/>
      <c r="AD48" s="750"/>
      <c r="AE48" s="750"/>
      <c r="AF48" s="750"/>
    </row>
    <row r="49" spans="2:32" ht="15" customHeight="1">
      <c r="B49" s="495" t="s">
        <v>1046</v>
      </c>
      <c r="C49" s="750"/>
      <c r="D49" s="750"/>
      <c r="E49" s="750"/>
      <c r="F49" s="750"/>
      <c r="G49" s="750"/>
      <c r="H49" s="750"/>
      <c r="I49" s="750"/>
      <c r="J49" s="750"/>
      <c r="K49" s="750"/>
      <c r="L49" s="750"/>
      <c r="M49" s="750"/>
      <c r="N49" s="750"/>
      <c r="O49" s="750"/>
      <c r="P49" s="750"/>
      <c r="Q49" s="750"/>
      <c r="R49" s="750">
        <f t="shared" si="0"/>
        <v>0</v>
      </c>
      <c r="S49" s="750"/>
      <c r="T49" s="750"/>
      <c r="U49" s="750"/>
      <c r="V49" s="750"/>
      <c r="W49" s="750">
        <f t="shared" si="1"/>
        <v>0</v>
      </c>
      <c r="X49" s="750"/>
      <c r="Y49" s="750"/>
      <c r="Z49" s="750"/>
      <c r="AA49" s="750"/>
      <c r="AB49" s="750">
        <f t="shared" si="2"/>
        <v>0</v>
      </c>
      <c r="AC49" s="750"/>
      <c r="AD49" s="750"/>
      <c r="AE49" s="750"/>
      <c r="AF49" s="750"/>
    </row>
    <row r="50" spans="2:32" ht="15" customHeight="1">
      <c r="B50" s="495" t="s">
        <v>1047</v>
      </c>
      <c r="C50" s="750"/>
      <c r="D50" s="750"/>
      <c r="E50" s="750"/>
      <c r="F50" s="750"/>
      <c r="G50" s="750"/>
      <c r="H50" s="750"/>
      <c r="I50" s="750"/>
      <c r="J50" s="750"/>
      <c r="K50" s="750"/>
      <c r="L50" s="750"/>
      <c r="M50" s="750"/>
      <c r="N50" s="750"/>
      <c r="O50" s="750"/>
      <c r="P50" s="750"/>
      <c r="Q50" s="750"/>
      <c r="R50" s="750">
        <f t="shared" si="0"/>
        <v>0</v>
      </c>
      <c r="S50" s="750"/>
      <c r="T50" s="750"/>
      <c r="U50" s="750"/>
      <c r="V50" s="750"/>
      <c r="W50" s="750">
        <f t="shared" si="1"/>
        <v>0</v>
      </c>
      <c r="X50" s="750"/>
      <c r="Y50" s="750"/>
      <c r="Z50" s="750"/>
      <c r="AA50" s="750"/>
      <c r="AB50" s="750">
        <f t="shared" si="2"/>
        <v>0</v>
      </c>
      <c r="AC50" s="750"/>
      <c r="AD50" s="750"/>
      <c r="AE50" s="750"/>
      <c r="AF50" s="750"/>
    </row>
    <row r="51" spans="2:32" ht="15" customHeight="1">
      <c r="B51" s="495" t="s">
        <v>1048</v>
      </c>
      <c r="C51" s="750"/>
      <c r="D51" s="750"/>
      <c r="E51" s="750"/>
      <c r="F51" s="750"/>
      <c r="G51" s="750"/>
      <c r="H51" s="750"/>
      <c r="I51" s="750"/>
      <c r="J51" s="750"/>
      <c r="K51" s="750"/>
      <c r="L51" s="750"/>
      <c r="M51" s="750"/>
      <c r="N51" s="750"/>
      <c r="O51" s="750"/>
      <c r="P51" s="750"/>
      <c r="Q51" s="750"/>
      <c r="R51" s="750">
        <f t="shared" si="0"/>
        <v>0</v>
      </c>
      <c r="S51" s="750"/>
      <c r="T51" s="750"/>
      <c r="U51" s="750"/>
      <c r="V51" s="750"/>
      <c r="W51" s="750">
        <f t="shared" si="1"/>
        <v>0</v>
      </c>
      <c r="X51" s="750"/>
      <c r="Y51" s="750"/>
      <c r="Z51" s="750"/>
      <c r="AA51" s="750"/>
      <c r="AB51" s="750">
        <f t="shared" si="2"/>
        <v>0</v>
      </c>
      <c r="AC51" s="750"/>
      <c r="AD51" s="750"/>
      <c r="AE51" s="750"/>
      <c r="AF51" s="750"/>
    </row>
    <row r="52" spans="2:32" ht="15" customHeight="1">
      <c r="B52" s="495" t="s">
        <v>1049</v>
      </c>
      <c r="C52" s="750"/>
      <c r="D52" s="750"/>
      <c r="E52" s="750"/>
      <c r="F52" s="750"/>
      <c r="G52" s="750"/>
      <c r="H52" s="750"/>
      <c r="I52" s="750"/>
      <c r="J52" s="750"/>
      <c r="K52" s="750"/>
      <c r="L52" s="750"/>
      <c r="M52" s="750"/>
      <c r="N52" s="750"/>
      <c r="O52" s="750"/>
      <c r="P52" s="750"/>
      <c r="Q52" s="750"/>
      <c r="R52" s="750">
        <f t="shared" si="0"/>
        <v>0</v>
      </c>
      <c r="S52" s="750"/>
      <c r="T52" s="750"/>
      <c r="U52" s="750"/>
      <c r="V52" s="750"/>
      <c r="W52" s="750">
        <f t="shared" si="1"/>
        <v>0</v>
      </c>
      <c r="X52" s="750"/>
      <c r="Y52" s="750"/>
      <c r="Z52" s="750"/>
      <c r="AA52" s="750"/>
      <c r="AB52" s="750">
        <f t="shared" si="2"/>
        <v>0</v>
      </c>
      <c r="AC52" s="750"/>
      <c r="AD52" s="750"/>
      <c r="AE52" s="750"/>
      <c r="AF52" s="750"/>
    </row>
    <row r="53" spans="2:32" ht="15" customHeight="1">
      <c r="B53" s="495" t="s">
        <v>1050</v>
      </c>
      <c r="C53" s="750"/>
      <c r="D53" s="750"/>
      <c r="E53" s="750"/>
      <c r="F53" s="750"/>
      <c r="G53" s="750"/>
      <c r="H53" s="750"/>
      <c r="I53" s="750"/>
      <c r="J53" s="750"/>
      <c r="K53" s="750"/>
      <c r="L53" s="750"/>
      <c r="M53" s="750"/>
      <c r="N53" s="750"/>
      <c r="O53" s="750"/>
      <c r="P53" s="750"/>
      <c r="Q53" s="750"/>
      <c r="R53" s="750">
        <f t="shared" si="0"/>
        <v>0</v>
      </c>
      <c r="S53" s="750"/>
      <c r="T53" s="750"/>
      <c r="U53" s="750"/>
      <c r="V53" s="750"/>
      <c r="W53" s="750">
        <f t="shared" si="1"/>
        <v>0</v>
      </c>
      <c r="X53" s="750"/>
      <c r="Y53" s="750"/>
      <c r="Z53" s="750"/>
      <c r="AA53" s="750"/>
      <c r="AB53" s="750">
        <f t="shared" si="2"/>
        <v>0</v>
      </c>
      <c r="AC53" s="750"/>
      <c r="AD53" s="750"/>
      <c r="AE53" s="750"/>
      <c r="AF53" s="750"/>
    </row>
    <row r="54" spans="2:32" ht="15" customHeight="1">
      <c r="B54" s="495" t="s">
        <v>1051</v>
      </c>
      <c r="C54" s="750"/>
      <c r="D54" s="750"/>
      <c r="E54" s="750"/>
      <c r="F54" s="750"/>
      <c r="G54" s="750"/>
      <c r="H54" s="750"/>
      <c r="I54" s="750"/>
      <c r="J54" s="750"/>
      <c r="K54" s="750"/>
      <c r="L54" s="750"/>
      <c r="M54" s="750"/>
      <c r="N54" s="750"/>
      <c r="O54" s="750"/>
      <c r="P54" s="750"/>
      <c r="Q54" s="750"/>
      <c r="R54" s="750">
        <f t="shared" si="0"/>
        <v>0</v>
      </c>
      <c r="S54" s="750"/>
      <c r="T54" s="750"/>
      <c r="U54" s="750"/>
      <c r="V54" s="750"/>
      <c r="W54" s="750">
        <f t="shared" si="1"/>
        <v>0</v>
      </c>
      <c r="X54" s="750"/>
      <c r="Y54" s="750"/>
      <c r="Z54" s="750"/>
      <c r="AA54" s="750"/>
      <c r="AB54" s="750">
        <f t="shared" si="2"/>
        <v>0</v>
      </c>
      <c r="AC54" s="750"/>
      <c r="AD54" s="750"/>
      <c r="AE54" s="750"/>
      <c r="AF54" s="750"/>
    </row>
    <row r="55" spans="2:32" ht="15" customHeight="1">
      <c r="B55" s="495" t="s">
        <v>1052</v>
      </c>
      <c r="C55" s="750"/>
      <c r="D55" s="750"/>
      <c r="E55" s="750"/>
      <c r="F55" s="750"/>
      <c r="G55" s="750"/>
      <c r="H55" s="750"/>
      <c r="I55" s="750"/>
      <c r="J55" s="750"/>
      <c r="K55" s="750"/>
      <c r="L55" s="750"/>
      <c r="M55" s="750"/>
      <c r="N55" s="750"/>
      <c r="O55" s="750"/>
      <c r="P55" s="750"/>
      <c r="Q55" s="750"/>
      <c r="R55" s="750">
        <f t="shared" si="0"/>
        <v>0</v>
      </c>
      <c r="S55" s="750"/>
      <c r="T55" s="750"/>
      <c r="U55" s="750"/>
      <c r="V55" s="750"/>
      <c r="W55" s="750">
        <f t="shared" si="1"/>
        <v>0</v>
      </c>
      <c r="X55" s="750"/>
      <c r="Y55" s="750"/>
      <c r="Z55" s="750"/>
      <c r="AA55" s="750"/>
      <c r="AB55" s="750">
        <f t="shared" si="2"/>
        <v>0</v>
      </c>
      <c r="AC55" s="750"/>
      <c r="AD55" s="750"/>
      <c r="AE55" s="750"/>
      <c r="AF55" s="750"/>
    </row>
    <row r="56" spans="2:32" ht="15" customHeight="1">
      <c r="B56" s="495" t="s">
        <v>1053</v>
      </c>
      <c r="C56" s="750"/>
      <c r="D56" s="750"/>
      <c r="E56" s="750"/>
      <c r="F56" s="750"/>
      <c r="G56" s="750"/>
      <c r="H56" s="750"/>
      <c r="I56" s="750"/>
      <c r="J56" s="750"/>
      <c r="K56" s="750"/>
      <c r="L56" s="750"/>
      <c r="M56" s="750"/>
      <c r="N56" s="750"/>
      <c r="O56" s="750"/>
      <c r="P56" s="750"/>
      <c r="Q56" s="750"/>
      <c r="R56" s="750">
        <f t="shared" si="0"/>
        <v>0</v>
      </c>
      <c r="S56" s="750"/>
      <c r="T56" s="750"/>
      <c r="U56" s="750"/>
      <c r="V56" s="750"/>
      <c r="W56" s="750">
        <f t="shared" si="1"/>
        <v>0</v>
      </c>
      <c r="X56" s="750"/>
      <c r="Y56" s="750"/>
      <c r="Z56" s="750"/>
      <c r="AA56" s="750"/>
      <c r="AB56" s="750">
        <f t="shared" si="2"/>
        <v>0</v>
      </c>
      <c r="AC56" s="750"/>
      <c r="AD56" s="750"/>
      <c r="AE56" s="750"/>
      <c r="AF56" s="750"/>
    </row>
    <row r="57" spans="2:32" ht="15" customHeight="1">
      <c r="B57" s="495" t="s">
        <v>1054</v>
      </c>
      <c r="C57" s="750"/>
      <c r="D57" s="750"/>
      <c r="E57" s="750"/>
      <c r="F57" s="750"/>
      <c r="G57" s="750"/>
      <c r="H57" s="750"/>
      <c r="I57" s="750"/>
      <c r="J57" s="750"/>
      <c r="K57" s="750"/>
      <c r="L57" s="750"/>
      <c r="M57" s="750"/>
      <c r="N57" s="750"/>
      <c r="O57" s="750"/>
      <c r="P57" s="750"/>
      <c r="Q57" s="750"/>
      <c r="R57" s="750">
        <f t="shared" si="0"/>
        <v>0</v>
      </c>
      <c r="S57" s="750"/>
      <c r="T57" s="750"/>
      <c r="U57" s="750"/>
      <c r="V57" s="750"/>
      <c r="W57" s="750">
        <f t="shared" si="1"/>
        <v>0</v>
      </c>
      <c r="X57" s="750"/>
      <c r="Y57" s="750"/>
      <c r="Z57" s="750"/>
      <c r="AA57" s="750"/>
      <c r="AB57" s="750">
        <f t="shared" si="2"/>
        <v>0</v>
      </c>
      <c r="AC57" s="750"/>
      <c r="AD57" s="750"/>
      <c r="AE57" s="750"/>
      <c r="AF57" s="750"/>
    </row>
    <row r="58" spans="2:32" ht="15" customHeight="1">
      <c r="B58" s="495" t="s">
        <v>1055</v>
      </c>
      <c r="C58" s="750"/>
      <c r="D58" s="750"/>
      <c r="E58" s="750"/>
      <c r="F58" s="750"/>
      <c r="G58" s="750"/>
      <c r="H58" s="750"/>
      <c r="I58" s="750"/>
      <c r="J58" s="750"/>
      <c r="K58" s="750"/>
      <c r="L58" s="750"/>
      <c r="M58" s="750"/>
      <c r="N58" s="750"/>
      <c r="O58" s="750"/>
      <c r="P58" s="750"/>
      <c r="Q58" s="750"/>
      <c r="R58" s="750">
        <f t="shared" si="0"/>
        <v>0</v>
      </c>
      <c r="S58" s="750"/>
      <c r="T58" s="750"/>
      <c r="U58" s="750"/>
      <c r="V58" s="750"/>
      <c r="W58" s="750">
        <f t="shared" si="1"/>
        <v>0</v>
      </c>
      <c r="X58" s="750"/>
      <c r="Y58" s="750"/>
      <c r="Z58" s="750"/>
      <c r="AA58" s="750"/>
      <c r="AB58" s="750">
        <f t="shared" si="2"/>
        <v>0</v>
      </c>
      <c r="AC58" s="750"/>
      <c r="AD58" s="750"/>
      <c r="AE58" s="750"/>
      <c r="AF58" s="750"/>
    </row>
    <row r="59" spans="2:32" ht="15" customHeight="1">
      <c r="B59" s="495" t="s">
        <v>1056</v>
      </c>
      <c r="C59" s="750"/>
      <c r="D59" s="750"/>
      <c r="E59" s="750"/>
      <c r="F59" s="750"/>
      <c r="G59" s="750"/>
      <c r="H59" s="750"/>
      <c r="I59" s="750"/>
      <c r="J59" s="750"/>
      <c r="K59" s="750"/>
      <c r="L59" s="750"/>
      <c r="M59" s="750"/>
      <c r="N59" s="750"/>
      <c r="O59" s="750"/>
      <c r="P59" s="750"/>
      <c r="Q59" s="750"/>
      <c r="R59" s="750">
        <f t="shared" si="0"/>
        <v>0</v>
      </c>
      <c r="S59" s="750"/>
      <c r="T59" s="750"/>
      <c r="U59" s="750"/>
      <c r="V59" s="750"/>
      <c r="W59" s="750">
        <f t="shared" si="1"/>
        <v>0</v>
      </c>
      <c r="X59" s="750"/>
      <c r="Y59" s="750"/>
      <c r="Z59" s="750"/>
      <c r="AA59" s="750"/>
      <c r="AB59" s="750">
        <f t="shared" si="2"/>
        <v>0</v>
      </c>
      <c r="AC59" s="750"/>
      <c r="AD59" s="750"/>
      <c r="AE59" s="750"/>
      <c r="AF59" s="750"/>
    </row>
    <row r="60" spans="2:32" ht="15" customHeight="1">
      <c r="B60" s="495" t="s">
        <v>1057</v>
      </c>
      <c r="C60" s="750"/>
      <c r="D60" s="750"/>
      <c r="E60" s="750"/>
      <c r="F60" s="750"/>
      <c r="G60" s="750"/>
      <c r="H60" s="750"/>
      <c r="I60" s="750"/>
      <c r="J60" s="750"/>
      <c r="K60" s="750"/>
      <c r="L60" s="750"/>
      <c r="M60" s="750"/>
      <c r="N60" s="750"/>
      <c r="O60" s="750"/>
      <c r="P60" s="750"/>
      <c r="Q60" s="750"/>
      <c r="R60" s="750">
        <f t="shared" si="0"/>
        <v>0</v>
      </c>
      <c r="S60" s="750"/>
      <c r="T60" s="750"/>
      <c r="U60" s="750"/>
      <c r="V60" s="750"/>
      <c r="W60" s="750">
        <f t="shared" si="1"/>
        <v>0</v>
      </c>
      <c r="X60" s="750"/>
      <c r="Y60" s="750"/>
      <c r="Z60" s="750"/>
      <c r="AA60" s="750"/>
      <c r="AB60" s="750">
        <f t="shared" si="2"/>
        <v>0</v>
      </c>
      <c r="AC60" s="750"/>
      <c r="AD60" s="750"/>
      <c r="AE60" s="750"/>
      <c r="AF60" s="750"/>
    </row>
    <row r="61" spans="2:32" ht="15" customHeight="1">
      <c r="B61" s="495" t="s">
        <v>1058</v>
      </c>
      <c r="C61" s="750"/>
      <c r="D61" s="750"/>
      <c r="E61" s="750"/>
      <c r="F61" s="750"/>
      <c r="G61" s="750"/>
      <c r="H61" s="750"/>
      <c r="I61" s="750"/>
      <c r="J61" s="750"/>
      <c r="K61" s="750"/>
      <c r="L61" s="750"/>
      <c r="M61" s="750"/>
      <c r="N61" s="750"/>
      <c r="O61" s="750"/>
      <c r="P61" s="750"/>
      <c r="Q61" s="750"/>
      <c r="R61" s="750">
        <f t="shared" si="0"/>
        <v>0</v>
      </c>
      <c r="S61" s="750"/>
      <c r="T61" s="750"/>
      <c r="U61" s="750"/>
      <c r="V61" s="750"/>
      <c r="W61" s="750">
        <f t="shared" si="1"/>
        <v>0</v>
      </c>
      <c r="X61" s="750"/>
      <c r="Y61" s="750"/>
      <c r="Z61" s="750"/>
      <c r="AA61" s="750"/>
      <c r="AB61" s="750">
        <f t="shared" si="2"/>
        <v>0</v>
      </c>
      <c r="AC61" s="750"/>
      <c r="AD61" s="750"/>
      <c r="AE61" s="750"/>
      <c r="AF61" s="750"/>
    </row>
    <row r="62" spans="2:32" ht="15" customHeight="1">
      <c r="B62" s="495" t="s">
        <v>1059</v>
      </c>
      <c r="C62" s="750"/>
      <c r="D62" s="750"/>
      <c r="E62" s="750"/>
      <c r="F62" s="750"/>
      <c r="G62" s="750"/>
      <c r="H62" s="750"/>
      <c r="I62" s="750"/>
      <c r="J62" s="750"/>
      <c r="K62" s="750"/>
      <c r="L62" s="750"/>
      <c r="M62" s="750"/>
      <c r="N62" s="750"/>
      <c r="O62" s="750"/>
      <c r="P62" s="750"/>
      <c r="Q62" s="750"/>
      <c r="R62" s="750">
        <f t="shared" si="0"/>
        <v>0</v>
      </c>
      <c r="S62" s="750"/>
      <c r="T62" s="750"/>
      <c r="U62" s="750"/>
      <c r="V62" s="750"/>
      <c r="W62" s="750">
        <f t="shared" si="1"/>
        <v>0</v>
      </c>
      <c r="X62" s="750"/>
      <c r="Y62" s="750"/>
      <c r="Z62" s="750"/>
      <c r="AA62" s="750"/>
      <c r="AB62" s="750">
        <f t="shared" si="2"/>
        <v>0</v>
      </c>
      <c r="AC62" s="750"/>
      <c r="AD62" s="750"/>
      <c r="AE62" s="750"/>
      <c r="AF62" s="750"/>
    </row>
    <row r="63" spans="2:32" ht="15" customHeight="1">
      <c r="B63" s="495" t="s">
        <v>1060</v>
      </c>
      <c r="C63" s="750"/>
      <c r="D63" s="750"/>
      <c r="E63" s="750"/>
      <c r="F63" s="750"/>
      <c r="G63" s="750"/>
      <c r="H63" s="750"/>
      <c r="I63" s="750"/>
      <c r="J63" s="750"/>
      <c r="K63" s="750"/>
      <c r="L63" s="750"/>
      <c r="M63" s="750"/>
      <c r="N63" s="750"/>
      <c r="O63" s="750"/>
      <c r="P63" s="750"/>
      <c r="Q63" s="750"/>
      <c r="R63" s="750">
        <f t="shared" si="0"/>
        <v>0</v>
      </c>
      <c r="S63" s="750"/>
      <c r="T63" s="750"/>
      <c r="U63" s="750"/>
      <c r="V63" s="750"/>
      <c r="W63" s="750">
        <f t="shared" si="1"/>
        <v>0</v>
      </c>
      <c r="X63" s="750"/>
      <c r="Y63" s="750"/>
      <c r="Z63" s="750"/>
      <c r="AA63" s="750"/>
      <c r="AB63" s="750">
        <f t="shared" si="2"/>
        <v>0</v>
      </c>
      <c r="AC63" s="750"/>
      <c r="AD63" s="750"/>
      <c r="AE63" s="750"/>
      <c r="AF63" s="750"/>
    </row>
    <row r="64" spans="2:32" ht="15" customHeight="1">
      <c r="B64" s="495" t="s">
        <v>1061</v>
      </c>
      <c r="C64" s="750"/>
      <c r="D64" s="750"/>
      <c r="E64" s="750"/>
      <c r="F64" s="750"/>
      <c r="G64" s="750"/>
      <c r="H64" s="750"/>
      <c r="I64" s="750"/>
      <c r="J64" s="750"/>
      <c r="K64" s="750"/>
      <c r="L64" s="750"/>
      <c r="M64" s="750"/>
      <c r="N64" s="750"/>
      <c r="O64" s="750"/>
      <c r="P64" s="750"/>
      <c r="Q64" s="750"/>
      <c r="R64" s="750">
        <f t="shared" si="0"/>
        <v>0</v>
      </c>
      <c r="S64" s="750"/>
      <c r="T64" s="750"/>
      <c r="U64" s="750"/>
      <c r="V64" s="750"/>
      <c r="W64" s="750">
        <f t="shared" si="1"/>
        <v>0</v>
      </c>
      <c r="X64" s="750"/>
      <c r="Y64" s="750"/>
      <c r="Z64" s="750"/>
      <c r="AA64" s="750"/>
      <c r="AB64" s="750">
        <f t="shared" si="2"/>
        <v>0</v>
      </c>
      <c r="AC64" s="750"/>
      <c r="AD64" s="750"/>
      <c r="AE64" s="750"/>
      <c r="AF64" s="750"/>
    </row>
    <row r="65" spans="2:32" ht="15" customHeight="1">
      <c r="B65" s="495" t="s">
        <v>1062</v>
      </c>
      <c r="C65" s="750"/>
      <c r="D65" s="750"/>
      <c r="E65" s="750"/>
      <c r="F65" s="750"/>
      <c r="G65" s="750"/>
      <c r="H65" s="750"/>
      <c r="I65" s="750"/>
      <c r="J65" s="750"/>
      <c r="K65" s="750"/>
      <c r="L65" s="750"/>
      <c r="M65" s="750"/>
      <c r="N65" s="750"/>
      <c r="O65" s="750"/>
      <c r="P65" s="750"/>
      <c r="Q65" s="750"/>
      <c r="R65" s="750">
        <f t="shared" si="0"/>
        <v>0</v>
      </c>
      <c r="S65" s="750"/>
      <c r="T65" s="750"/>
      <c r="U65" s="750"/>
      <c r="V65" s="750"/>
      <c r="W65" s="750">
        <f t="shared" si="1"/>
        <v>0</v>
      </c>
      <c r="X65" s="750"/>
      <c r="Y65" s="750"/>
      <c r="Z65" s="750"/>
      <c r="AA65" s="750"/>
      <c r="AB65" s="750">
        <f t="shared" si="2"/>
        <v>0</v>
      </c>
      <c r="AC65" s="750"/>
      <c r="AD65" s="750"/>
      <c r="AE65" s="750"/>
      <c r="AF65" s="750"/>
    </row>
    <row r="66" spans="2:32" ht="15" customHeight="1">
      <c r="B66" s="495" t="s">
        <v>1063</v>
      </c>
      <c r="C66" s="750"/>
      <c r="D66" s="750"/>
      <c r="E66" s="750"/>
      <c r="F66" s="750"/>
      <c r="G66" s="750"/>
      <c r="H66" s="750"/>
      <c r="I66" s="750"/>
      <c r="J66" s="750"/>
      <c r="K66" s="750"/>
      <c r="L66" s="750"/>
      <c r="M66" s="750"/>
      <c r="N66" s="750"/>
      <c r="O66" s="750"/>
      <c r="P66" s="750"/>
      <c r="Q66" s="750"/>
      <c r="R66" s="750">
        <f t="shared" si="0"/>
        <v>0</v>
      </c>
      <c r="S66" s="750"/>
      <c r="T66" s="750"/>
      <c r="U66" s="750"/>
      <c r="V66" s="750"/>
      <c r="W66" s="750">
        <f t="shared" si="1"/>
        <v>0</v>
      </c>
      <c r="X66" s="750"/>
      <c r="Y66" s="750"/>
      <c r="Z66" s="750"/>
      <c r="AA66" s="750"/>
      <c r="AB66" s="750">
        <f t="shared" si="2"/>
        <v>0</v>
      </c>
      <c r="AC66" s="750"/>
      <c r="AD66" s="750"/>
      <c r="AE66" s="750"/>
      <c r="AF66" s="750"/>
    </row>
    <row r="67" spans="2:32" ht="15" customHeight="1">
      <c r="B67" s="495" t="s">
        <v>1064</v>
      </c>
      <c r="C67" s="750"/>
      <c r="D67" s="750"/>
      <c r="E67" s="750"/>
      <c r="F67" s="750"/>
      <c r="G67" s="750"/>
      <c r="H67" s="750"/>
      <c r="I67" s="750"/>
      <c r="J67" s="750"/>
      <c r="K67" s="750"/>
      <c r="L67" s="750"/>
      <c r="M67" s="750"/>
      <c r="N67" s="750"/>
      <c r="O67" s="750"/>
      <c r="P67" s="750"/>
      <c r="Q67" s="750"/>
      <c r="R67" s="750">
        <f t="shared" si="0"/>
        <v>0</v>
      </c>
      <c r="S67" s="750"/>
      <c r="T67" s="750"/>
      <c r="U67" s="750"/>
      <c r="V67" s="750"/>
      <c r="W67" s="750">
        <f t="shared" si="1"/>
        <v>0</v>
      </c>
      <c r="X67" s="750"/>
      <c r="Y67" s="750"/>
      <c r="Z67" s="750"/>
      <c r="AA67" s="750"/>
      <c r="AB67" s="750">
        <f t="shared" si="2"/>
        <v>0</v>
      </c>
      <c r="AC67" s="750"/>
      <c r="AD67" s="750"/>
      <c r="AE67" s="750"/>
      <c r="AF67" s="750"/>
    </row>
    <row r="68" spans="2:32" ht="15" customHeight="1">
      <c r="B68" s="495" t="s">
        <v>1065</v>
      </c>
      <c r="C68" s="750"/>
      <c r="D68" s="750"/>
      <c r="E68" s="750"/>
      <c r="F68" s="750"/>
      <c r="G68" s="750"/>
      <c r="H68" s="750"/>
      <c r="I68" s="750"/>
      <c r="J68" s="750"/>
      <c r="K68" s="750"/>
      <c r="L68" s="750"/>
      <c r="M68" s="750"/>
      <c r="N68" s="750"/>
      <c r="O68" s="750"/>
      <c r="P68" s="750"/>
      <c r="Q68" s="750"/>
      <c r="R68" s="750">
        <f t="shared" si="0"/>
        <v>0</v>
      </c>
      <c r="S68" s="750"/>
      <c r="T68" s="750"/>
      <c r="U68" s="750"/>
      <c r="V68" s="750"/>
      <c r="W68" s="750">
        <f t="shared" si="1"/>
        <v>0</v>
      </c>
      <c r="X68" s="750"/>
      <c r="Y68" s="750"/>
      <c r="Z68" s="750"/>
      <c r="AA68" s="750"/>
      <c r="AB68" s="750">
        <f t="shared" si="2"/>
        <v>0</v>
      </c>
      <c r="AC68" s="750"/>
      <c r="AD68" s="750"/>
      <c r="AE68" s="750"/>
      <c r="AF68" s="750"/>
    </row>
    <row r="69" spans="2:32" ht="15" customHeight="1">
      <c r="B69" s="495" t="s">
        <v>1066</v>
      </c>
      <c r="C69" s="750"/>
      <c r="D69" s="750"/>
      <c r="E69" s="750"/>
      <c r="F69" s="750"/>
      <c r="G69" s="750"/>
      <c r="H69" s="750"/>
      <c r="I69" s="750"/>
      <c r="J69" s="750"/>
      <c r="K69" s="750"/>
      <c r="L69" s="750"/>
      <c r="M69" s="750"/>
      <c r="N69" s="750"/>
      <c r="O69" s="750"/>
      <c r="P69" s="750"/>
      <c r="Q69" s="750"/>
      <c r="R69" s="750">
        <f t="shared" si="0"/>
        <v>0</v>
      </c>
      <c r="S69" s="750"/>
      <c r="T69" s="750"/>
      <c r="U69" s="750"/>
      <c r="V69" s="750"/>
      <c r="W69" s="750">
        <f t="shared" si="1"/>
        <v>0</v>
      </c>
      <c r="X69" s="750"/>
      <c r="Y69" s="750"/>
      <c r="Z69" s="750"/>
      <c r="AA69" s="750"/>
      <c r="AB69" s="750">
        <f t="shared" si="2"/>
        <v>0</v>
      </c>
      <c r="AC69" s="750"/>
      <c r="AD69" s="750"/>
      <c r="AE69" s="750"/>
      <c r="AF69" s="750"/>
    </row>
    <row r="70" spans="2:32" ht="15" customHeight="1">
      <c r="B70" s="495" t="s">
        <v>1067</v>
      </c>
      <c r="C70" s="750"/>
      <c r="D70" s="750"/>
      <c r="E70" s="750"/>
      <c r="F70" s="750"/>
      <c r="G70" s="750"/>
      <c r="H70" s="750"/>
      <c r="I70" s="750"/>
      <c r="J70" s="750"/>
      <c r="K70" s="750"/>
      <c r="L70" s="750"/>
      <c r="M70" s="750"/>
      <c r="N70" s="750"/>
      <c r="O70" s="750"/>
      <c r="P70" s="750"/>
      <c r="Q70" s="750"/>
      <c r="R70" s="750">
        <f t="shared" si="0"/>
        <v>0</v>
      </c>
      <c r="S70" s="750"/>
      <c r="T70" s="750"/>
      <c r="U70" s="750"/>
      <c r="V70" s="750"/>
      <c r="W70" s="750">
        <f t="shared" si="1"/>
        <v>0</v>
      </c>
      <c r="X70" s="750"/>
      <c r="Y70" s="750"/>
      <c r="Z70" s="750"/>
      <c r="AA70" s="750"/>
      <c r="AB70" s="750">
        <f t="shared" si="2"/>
        <v>0</v>
      </c>
      <c r="AC70" s="750"/>
      <c r="AD70" s="750"/>
      <c r="AE70" s="750"/>
      <c r="AF70" s="750"/>
    </row>
    <row r="71" spans="2:32" ht="15" customHeight="1">
      <c r="B71" s="495" t="s">
        <v>1068</v>
      </c>
      <c r="C71" s="750"/>
      <c r="D71" s="750"/>
      <c r="E71" s="750"/>
      <c r="F71" s="750"/>
      <c r="G71" s="750"/>
      <c r="H71" s="750"/>
      <c r="I71" s="750"/>
      <c r="J71" s="750"/>
      <c r="K71" s="750"/>
      <c r="L71" s="750"/>
      <c r="M71" s="750"/>
      <c r="N71" s="750"/>
      <c r="O71" s="750"/>
      <c r="P71" s="750"/>
      <c r="Q71" s="750"/>
      <c r="R71" s="750">
        <f t="shared" si="0"/>
        <v>0</v>
      </c>
      <c r="S71" s="750"/>
      <c r="T71" s="750"/>
      <c r="U71" s="750"/>
      <c r="V71" s="750"/>
      <c r="W71" s="750">
        <f t="shared" si="1"/>
        <v>0</v>
      </c>
      <c r="X71" s="750"/>
      <c r="Y71" s="750"/>
      <c r="Z71" s="750"/>
      <c r="AA71" s="750"/>
      <c r="AB71" s="750">
        <f t="shared" si="2"/>
        <v>0</v>
      </c>
      <c r="AC71" s="750"/>
      <c r="AD71" s="750"/>
      <c r="AE71" s="750"/>
      <c r="AF71" s="750"/>
    </row>
    <row r="72" spans="2:32" ht="15" customHeight="1">
      <c r="B72" s="495" t="s">
        <v>1069</v>
      </c>
      <c r="C72" s="750"/>
      <c r="D72" s="750"/>
      <c r="E72" s="750"/>
      <c r="F72" s="750"/>
      <c r="G72" s="750"/>
      <c r="H72" s="750"/>
      <c r="I72" s="750"/>
      <c r="J72" s="750"/>
      <c r="K72" s="750"/>
      <c r="L72" s="750"/>
      <c r="M72" s="750"/>
      <c r="N72" s="750"/>
      <c r="O72" s="750"/>
      <c r="P72" s="750"/>
      <c r="Q72" s="750"/>
      <c r="R72" s="750">
        <f t="shared" ref="R72:R86" si="3">SUM(C72:Q72)</f>
        <v>0</v>
      </c>
      <c r="S72" s="750"/>
      <c r="T72" s="750"/>
      <c r="U72" s="750"/>
      <c r="V72" s="750"/>
      <c r="W72" s="750">
        <f t="shared" ref="W72:W86" si="4">R72*0.1</f>
        <v>0</v>
      </c>
      <c r="X72" s="750"/>
      <c r="Y72" s="750"/>
      <c r="Z72" s="750"/>
      <c r="AA72" s="750"/>
      <c r="AB72" s="750">
        <f t="shared" ref="AB72:AB86" si="5">R72*1.1</f>
        <v>0</v>
      </c>
      <c r="AC72" s="750"/>
      <c r="AD72" s="750"/>
      <c r="AE72" s="750"/>
      <c r="AF72" s="750"/>
    </row>
    <row r="73" spans="2:32" ht="15" customHeight="1">
      <c r="B73" s="495" t="s">
        <v>1070</v>
      </c>
      <c r="C73" s="750"/>
      <c r="D73" s="750"/>
      <c r="E73" s="750"/>
      <c r="F73" s="750"/>
      <c r="G73" s="750"/>
      <c r="H73" s="750"/>
      <c r="I73" s="750"/>
      <c r="J73" s="750"/>
      <c r="K73" s="750"/>
      <c r="L73" s="750"/>
      <c r="M73" s="750"/>
      <c r="N73" s="750"/>
      <c r="O73" s="750"/>
      <c r="P73" s="750"/>
      <c r="Q73" s="750"/>
      <c r="R73" s="750">
        <f t="shared" si="3"/>
        <v>0</v>
      </c>
      <c r="S73" s="750"/>
      <c r="T73" s="750"/>
      <c r="U73" s="750"/>
      <c r="V73" s="750"/>
      <c r="W73" s="750">
        <f t="shared" si="4"/>
        <v>0</v>
      </c>
      <c r="X73" s="750"/>
      <c r="Y73" s="750"/>
      <c r="Z73" s="750"/>
      <c r="AA73" s="750"/>
      <c r="AB73" s="750">
        <f t="shared" si="5"/>
        <v>0</v>
      </c>
      <c r="AC73" s="750"/>
      <c r="AD73" s="750"/>
      <c r="AE73" s="750"/>
      <c r="AF73" s="750"/>
    </row>
    <row r="74" spans="2:32" ht="15" customHeight="1">
      <c r="B74" s="495" t="s">
        <v>1071</v>
      </c>
      <c r="C74" s="750"/>
      <c r="D74" s="750"/>
      <c r="E74" s="750"/>
      <c r="F74" s="750"/>
      <c r="G74" s="750"/>
      <c r="H74" s="750"/>
      <c r="I74" s="750"/>
      <c r="J74" s="750"/>
      <c r="K74" s="750"/>
      <c r="L74" s="750"/>
      <c r="M74" s="750"/>
      <c r="N74" s="750"/>
      <c r="O74" s="750"/>
      <c r="P74" s="750"/>
      <c r="Q74" s="750"/>
      <c r="R74" s="750">
        <f t="shared" si="3"/>
        <v>0</v>
      </c>
      <c r="S74" s="750"/>
      <c r="T74" s="750"/>
      <c r="U74" s="750"/>
      <c r="V74" s="750"/>
      <c r="W74" s="750">
        <f t="shared" si="4"/>
        <v>0</v>
      </c>
      <c r="X74" s="750"/>
      <c r="Y74" s="750"/>
      <c r="Z74" s="750"/>
      <c r="AA74" s="750"/>
      <c r="AB74" s="750">
        <f t="shared" si="5"/>
        <v>0</v>
      </c>
      <c r="AC74" s="750"/>
      <c r="AD74" s="750"/>
      <c r="AE74" s="750"/>
      <c r="AF74" s="750"/>
    </row>
    <row r="75" spans="2:32" ht="15" customHeight="1">
      <c r="B75" s="495" t="s">
        <v>1072</v>
      </c>
      <c r="C75" s="750"/>
      <c r="D75" s="750"/>
      <c r="E75" s="750"/>
      <c r="F75" s="750"/>
      <c r="G75" s="750"/>
      <c r="H75" s="750"/>
      <c r="I75" s="750"/>
      <c r="J75" s="750"/>
      <c r="K75" s="750"/>
      <c r="L75" s="750"/>
      <c r="M75" s="750"/>
      <c r="N75" s="750"/>
      <c r="O75" s="750"/>
      <c r="P75" s="750"/>
      <c r="Q75" s="750"/>
      <c r="R75" s="750">
        <f t="shared" si="3"/>
        <v>0</v>
      </c>
      <c r="S75" s="750"/>
      <c r="T75" s="750"/>
      <c r="U75" s="750"/>
      <c r="V75" s="750"/>
      <c r="W75" s="750">
        <f t="shared" si="4"/>
        <v>0</v>
      </c>
      <c r="X75" s="750"/>
      <c r="Y75" s="750"/>
      <c r="Z75" s="750"/>
      <c r="AA75" s="750"/>
      <c r="AB75" s="750">
        <f t="shared" si="5"/>
        <v>0</v>
      </c>
      <c r="AC75" s="750"/>
      <c r="AD75" s="750"/>
      <c r="AE75" s="750"/>
      <c r="AF75" s="750"/>
    </row>
    <row r="76" spans="2:32" ht="15" customHeight="1">
      <c r="B76" s="495" t="s">
        <v>1073</v>
      </c>
      <c r="C76" s="750"/>
      <c r="D76" s="750"/>
      <c r="E76" s="750"/>
      <c r="F76" s="750"/>
      <c r="G76" s="750"/>
      <c r="H76" s="750"/>
      <c r="I76" s="750"/>
      <c r="J76" s="750"/>
      <c r="K76" s="750"/>
      <c r="L76" s="750"/>
      <c r="M76" s="750"/>
      <c r="N76" s="750"/>
      <c r="O76" s="750"/>
      <c r="P76" s="750"/>
      <c r="Q76" s="750"/>
      <c r="R76" s="750">
        <f t="shared" si="3"/>
        <v>0</v>
      </c>
      <c r="S76" s="750"/>
      <c r="T76" s="750"/>
      <c r="U76" s="750"/>
      <c r="V76" s="750"/>
      <c r="W76" s="750">
        <f t="shared" si="4"/>
        <v>0</v>
      </c>
      <c r="X76" s="750"/>
      <c r="Y76" s="750"/>
      <c r="Z76" s="750"/>
      <c r="AA76" s="750"/>
      <c r="AB76" s="750">
        <f t="shared" si="5"/>
        <v>0</v>
      </c>
      <c r="AC76" s="750"/>
      <c r="AD76" s="750"/>
      <c r="AE76" s="750"/>
      <c r="AF76" s="750"/>
    </row>
    <row r="77" spans="2:32" ht="15" customHeight="1">
      <c r="B77" s="495" t="s">
        <v>1074</v>
      </c>
      <c r="C77" s="750"/>
      <c r="D77" s="750"/>
      <c r="E77" s="750"/>
      <c r="F77" s="750"/>
      <c r="G77" s="750"/>
      <c r="H77" s="750"/>
      <c r="I77" s="750"/>
      <c r="J77" s="750"/>
      <c r="K77" s="750"/>
      <c r="L77" s="750"/>
      <c r="M77" s="750"/>
      <c r="N77" s="750"/>
      <c r="O77" s="750"/>
      <c r="P77" s="750"/>
      <c r="Q77" s="750"/>
      <c r="R77" s="750">
        <f t="shared" si="3"/>
        <v>0</v>
      </c>
      <c r="S77" s="750"/>
      <c r="T77" s="750"/>
      <c r="U77" s="750"/>
      <c r="V77" s="750"/>
      <c r="W77" s="750">
        <f t="shared" si="4"/>
        <v>0</v>
      </c>
      <c r="X77" s="750"/>
      <c r="Y77" s="750"/>
      <c r="Z77" s="750"/>
      <c r="AA77" s="750"/>
      <c r="AB77" s="750">
        <f t="shared" si="5"/>
        <v>0</v>
      </c>
      <c r="AC77" s="750"/>
      <c r="AD77" s="750"/>
      <c r="AE77" s="750"/>
      <c r="AF77" s="750"/>
    </row>
    <row r="78" spans="2:32" ht="15" customHeight="1">
      <c r="B78" s="495" t="s">
        <v>1075</v>
      </c>
      <c r="C78" s="750"/>
      <c r="D78" s="750"/>
      <c r="E78" s="750"/>
      <c r="F78" s="750"/>
      <c r="G78" s="750"/>
      <c r="H78" s="750"/>
      <c r="I78" s="750"/>
      <c r="J78" s="750"/>
      <c r="K78" s="750"/>
      <c r="L78" s="750"/>
      <c r="M78" s="750"/>
      <c r="N78" s="750"/>
      <c r="O78" s="750"/>
      <c r="P78" s="750"/>
      <c r="Q78" s="750"/>
      <c r="R78" s="750">
        <f t="shared" si="3"/>
        <v>0</v>
      </c>
      <c r="S78" s="750"/>
      <c r="T78" s="750"/>
      <c r="U78" s="750"/>
      <c r="V78" s="750"/>
      <c r="W78" s="750">
        <f t="shared" si="4"/>
        <v>0</v>
      </c>
      <c r="X78" s="750"/>
      <c r="Y78" s="750"/>
      <c r="Z78" s="750"/>
      <c r="AA78" s="750"/>
      <c r="AB78" s="750">
        <f t="shared" si="5"/>
        <v>0</v>
      </c>
      <c r="AC78" s="750"/>
      <c r="AD78" s="750"/>
      <c r="AE78" s="750"/>
      <c r="AF78" s="750"/>
    </row>
    <row r="79" spans="2:32" ht="15" customHeight="1">
      <c r="B79" s="495" t="s">
        <v>1076</v>
      </c>
      <c r="C79" s="750"/>
      <c r="D79" s="750"/>
      <c r="E79" s="750"/>
      <c r="F79" s="750"/>
      <c r="G79" s="750"/>
      <c r="H79" s="750"/>
      <c r="I79" s="750"/>
      <c r="J79" s="750"/>
      <c r="K79" s="750"/>
      <c r="L79" s="750"/>
      <c r="M79" s="750"/>
      <c r="N79" s="750"/>
      <c r="O79" s="750"/>
      <c r="P79" s="750"/>
      <c r="Q79" s="750"/>
      <c r="R79" s="750">
        <f t="shared" si="3"/>
        <v>0</v>
      </c>
      <c r="S79" s="750"/>
      <c r="T79" s="750"/>
      <c r="U79" s="750"/>
      <c r="V79" s="750"/>
      <c r="W79" s="750">
        <f t="shared" si="4"/>
        <v>0</v>
      </c>
      <c r="X79" s="750"/>
      <c r="Y79" s="750"/>
      <c r="Z79" s="750"/>
      <c r="AA79" s="750"/>
      <c r="AB79" s="750">
        <f t="shared" si="5"/>
        <v>0</v>
      </c>
      <c r="AC79" s="750"/>
      <c r="AD79" s="750"/>
      <c r="AE79" s="750"/>
      <c r="AF79" s="750"/>
    </row>
    <row r="80" spans="2:32" ht="15" customHeight="1">
      <c r="B80" s="495" t="s">
        <v>1077</v>
      </c>
      <c r="C80" s="750"/>
      <c r="D80" s="750"/>
      <c r="E80" s="750"/>
      <c r="F80" s="750"/>
      <c r="G80" s="750"/>
      <c r="H80" s="750"/>
      <c r="I80" s="750"/>
      <c r="J80" s="750"/>
      <c r="K80" s="750"/>
      <c r="L80" s="750"/>
      <c r="M80" s="750"/>
      <c r="N80" s="750"/>
      <c r="O80" s="750"/>
      <c r="P80" s="750"/>
      <c r="Q80" s="750"/>
      <c r="R80" s="750">
        <f t="shared" si="3"/>
        <v>0</v>
      </c>
      <c r="S80" s="750"/>
      <c r="T80" s="750"/>
      <c r="U80" s="750"/>
      <c r="V80" s="750"/>
      <c r="W80" s="750">
        <f t="shared" si="4"/>
        <v>0</v>
      </c>
      <c r="X80" s="750"/>
      <c r="Y80" s="750"/>
      <c r="Z80" s="750"/>
      <c r="AA80" s="750"/>
      <c r="AB80" s="750">
        <f t="shared" si="5"/>
        <v>0</v>
      </c>
      <c r="AC80" s="750"/>
      <c r="AD80" s="750"/>
      <c r="AE80" s="750"/>
      <c r="AF80" s="750"/>
    </row>
    <row r="81" spans="2:32" ht="15" customHeight="1">
      <c r="B81" s="495" t="s">
        <v>1078</v>
      </c>
      <c r="C81" s="750"/>
      <c r="D81" s="750"/>
      <c r="E81" s="750"/>
      <c r="F81" s="750"/>
      <c r="G81" s="750"/>
      <c r="H81" s="750"/>
      <c r="I81" s="750"/>
      <c r="J81" s="750"/>
      <c r="K81" s="750"/>
      <c r="L81" s="750"/>
      <c r="M81" s="750"/>
      <c r="N81" s="750"/>
      <c r="O81" s="750"/>
      <c r="P81" s="750"/>
      <c r="Q81" s="750"/>
      <c r="R81" s="750">
        <f t="shared" si="3"/>
        <v>0</v>
      </c>
      <c r="S81" s="750"/>
      <c r="T81" s="750"/>
      <c r="U81" s="750"/>
      <c r="V81" s="750"/>
      <c r="W81" s="750">
        <f t="shared" si="4"/>
        <v>0</v>
      </c>
      <c r="X81" s="750"/>
      <c r="Y81" s="750"/>
      <c r="Z81" s="750"/>
      <c r="AA81" s="750"/>
      <c r="AB81" s="750">
        <f t="shared" si="5"/>
        <v>0</v>
      </c>
      <c r="AC81" s="750"/>
      <c r="AD81" s="750"/>
      <c r="AE81" s="750"/>
      <c r="AF81" s="750"/>
    </row>
    <row r="82" spans="2:32" ht="15" customHeight="1">
      <c r="B82" s="495" t="s">
        <v>1079</v>
      </c>
      <c r="C82" s="750"/>
      <c r="D82" s="750"/>
      <c r="E82" s="750"/>
      <c r="F82" s="750"/>
      <c r="G82" s="750"/>
      <c r="H82" s="750"/>
      <c r="I82" s="750"/>
      <c r="J82" s="750"/>
      <c r="K82" s="750"/>
      <c r="L82" s="750"/>
      <c r="M82" s="750"/>
      <c r="N82" s="750"/>
      <c r="O82" s="750"/>
      <c r="P82" s="750"/>
      <c r="Q82" s="750"/>
      <c r="R82" s="750">
        <f t="shared" si="3"/>
        <v>0</v>
      </c>
      <c r="S82" s="750"/>
      <c r="T82" s="750"/>
      <c r="U82" s="750"/>
      <c r="V82" s="750"/>
      <c r="W82" s="750">
        <f t="shared" si="4"/>
        <v>0</v>
      </c>
      <c r="X82" s="750"/>
      <c r="Y82" s="750"/>
      <c r="Z82" s="750"/>
      <c r="AA82" s="750"/>
      <c r="AB82" s="750">
        <f t="shared" si="5"/>
        <v>0</v>
      </c>
      <c r="AC82" s="750"/>
      <c r="AD82" s="750"/>
      <c r="AE82" s="750"/>
      <c r="AF82" s="750"/>
    </row>
    <row r="83" spans="2:32" ht="15" customHeight="1">
      <c r="B83" s="495" t="s">
        <v>1080</v>
      </c>
      <c r="C83" s="750"/>
      <c r="D83" s="750"/>
      <c r="E83" s="750"/>
      <c r="F83" s="750"/>
      <c r="G83" s="750"/>
      <c r="H83" s="750"/>
      <c r="I83" s="750"/>
      <c r="J83" s="750"/>
      <c r="K83" s="750"/>
      <c r="L83" s="750"/>
      <c r="M83" s="750"/>
      <c r="N83" s="750"/>
      <c r="O83" s="750"/>
      <c r="P83" s="750"/>
      <c r="Q83" s="750"/>
      <c r="R83" s="750">
        <f t="shared" si="3"/>
        <v>0</v>
      </c>
      <c r="S83" s="750"/>
      <c r="T83" s="750"/>
      <c r="U83" s="750"/>
      <c r="V83" s="750"/>
      <c r="W83" s="750">
        <f t="shared" si="4"/>
        <v>0</v>
      </c>
      <c r="X83" s="750"/>
      <c r="Y83" s="750"/>
      <c r="Z83" s="750"/>
      <c r="AA83" s="750"/>
      <c r="AB83" s="750">
        <f t="shared" si="5"/>
        <v>0</v>
      </c>
      <c r="AC83" s="750"/>
      <c r="AD83" s="750"/>
      <c r="AE83" s="750"/>
      <c r="AF83" s="750"/>
    </row>
    <row r="84" spans="2:32" ht="15" customHeight="1">
      <c r="B84" s="495" t="s">
        <v>1081</v>
      </c>
      <c r="C84" s="750"/>
      <c r="D84" s="750"/>
      <c r="E84" s="750"/>
      <c r="F84" s="750"/>
      <c r="G84" s="750"/>
      <c r="H84" s="750"/>
      <c r="I84" s="750"/>
      <c r="J84" s="750"/>
      <c r="K84" s="750"/>
      <c r="L84" s="750"/>
      <c r="M84" s="750"/>
      <c r="N84" s="750"/>
      <c r="O84" s="750"/>
      <c r="P84" s="750"/>
      <c r="Q84" s="750"/>
      <c r="R84" s="750">
        <f t="shared" si="3"/>
        <v>0</v>
      </c>
      <c r="S84" s="750"/>
      <c r="T84" s="750"/>
      <c r="U84" s="750"/>
      <c r="V84" s="750"/>
      <c r="W84" s="750">
        <f t="shared" si="4"/>
        <v>0</v>
      </c>
      <c r="X84" s="750"/>
      <c r="Y84" s="750"/>
      <c r="Z84" s="750"/>
      <c r="AA84" s="750"/>
      <c r="AB84" s="750">
        <f t="shared" si="5"/>
        <v>0</v>
      </c>
      <c r="AC84" s="750"/>
      <c r="AD84" s="750"/>
      <c r="AE84" s="750"/>
      <c r="AF84" s="750"/>
    </row>
    <row r="85" spans="2:32" ht="15" customHeight="1">
      <c r="B85" s="495" t="s">
        <v>1082</v>
      </c>
      <c r="C85" s="750"/>
      <c r="D85" s="750"/>
      <c r="E85" s="750"/>
      <c r="F85" s="750"/>
      <c r="G85" s="750"/>
      <c r="H85" s="750"/>
      <c r="I85" s="750"/>
      <c r="J85" s="750"/>
      <c r="K85" s="750"/>
      <c r="L85" s="750"/>
      <c r="M85" s="750"/>
      <c r="N85" s="750"/>
      <c r="O85" s="750"/>
      <c r="P85" s="750"/>
      <c r="Q85" s="750"/>
      <c r="R85" s="750">
        <f t="shared" si="3"/>
        <v>0</v>
      </c>
      <c r="S85" s="750"/>
      <c r="T85" s="750"/>
      <c r="U85" s="750"/>
      <c r="V85" s="750"/>
      <c r="W85" s="750">
        <f t="shared" si="4"/>
        <v>0</v>
      </c>
      <c r="X85" s="750"/>
      <c r="Y85" s="750"/>
      <c r="Z85" s="750"/>
      <c r="AA85" s="750"/>
      <c r="AB85" s="750">
        <f t="shared" si="5"/>
        <v>0</v>
      </c>
      <c r="AC85" s="750"/>
      <c r="AD85" s="750"/>
      <c r="AE85" s="750"/>
      <c r="AF85" s="750"/>
    </row>
    <row r="86" spans="2:32" ht="15" customHeight="1" thickBot="1">
      <c r="B86" s="497" t="s">
        <v>1083</v>
      </c>
      <c r="C86" s="756"/>
      <c r="D86" s="756"/>
      <c r="E86" s="756"/>
      <c r="F86" s="756"/>
      <c r="G86" s="756"/>
      <c r="H86" s="756"/>
      <c r="I86" s="756"/>
      <c r="J86" s="756"/>
      <c r="K86" s="756"/>
      <c r="L86" s="756"/>
      <c r="M86" s="756"/>
      <c r="N86" s="756"/>
      <c r="O86" s="756"/>
      <c r="P86" s="756"/>
      <c r="Q86" s="756"/>
      <c r="R86" s="756">
        <f t="shared" si="3"/>
        <v>0</v>
      </c>
      <c r="S86" s="756"/>
      <c r="T86" s="756"/>
      <c r="U86" s="756"/>
      <c r="V86" s="756"/>
      <c r="W86" s="756">
        <f t="shared" si="4"/>
        <v>0</v>
      </c>
      <c r="X86" s="756"/>
      <c r="Y86" s="756"/>
      <c r="Z86" s="756"/>
      <c r="AA86" s="756"/>
      <c r="AB86" s="756">
        <f t="shared" si="5"/>
        <v>0</v>
      </c>
      <c r="AC86" s="756"/>
      <c r="AD86" s="756"/>
      <c r="AE86" s="756"/>
      <c r="AF86" s="756"/>
    </row>
    <row r="87" spans="2:32" ht="15" customHeight="1" thickTop="1">
      <c r="B87" s="751" t="s">
        <v>1084</v>
      </c>
      <c r="C87" s="758" t="s">
        <v>1115</v>
      </c>
      <c r="D87" s="757"/>
      <c r="E87" s="757"/>
      <c r="F87" s="757"/>
      <c r="G87" s="759"/>
      <c r="H87" s="758" t="s">
        <v>1116</v>
      </c>
      <c r="I87" s="757"/>
      <c r="J87" s="757"/>
      <c r="K87" s="757"/>
      <c r="L87" s="759"/>
      <c r="M87" s="758" t="s">
        <v>1117</v>
      </c>
      <c r="N87" s="757"/>
      <c r="O87" s="757"/>
      <c r="P87" s="757"/>
      <c r="Q87" s="759"/>
      <c r="R87" s="758" t="s">
        <v>1118</v>
      </c>
      <c r="S87" s="757"/>
      <c r="T87" s="757"/>
      <c r="U87" s="757"/>
      <c r="V87" s="759"/>
      <c r="W87" s="758" t="s">
        <v>1119</v>
      </c>
      <c r="X87" s="757"/>
      <c r="Y87" s="757"/>
      <c r="Z87" s="757"/>
      <c r="AA87" s="759"/>
      <c r="AB87" s="758" t="s">
        <v>1129</v>
      </c>
      <c r="AC87" s="757"/>
      <c r="AD87" s="757"/>
      <c r="AE87" s="757"/>
      <c r="AF87" s="759"/>
    </row>
    <row r="88" spans="2:32" ht="15" customHeight="1">
      <c r="B88" s="752"/>
      <c r="C88" s="753">
        <f>SUM(C7:G86)</f>
        <v>0</v>
      </c>
      <c r="D88" s="754"/>
      <c r="E88" s="754"/>
      <c r="F88" s="754"/>
      <c r="G88" s="755"/>
      <c r="H88" s="753">
        <f t="shared" ref="H88" si="6">SUM(H7:L86)</f>
        <v>0</v>
      </c>
      <c r="I88" s="754"/>
      <c r="J88" s="754"/>
      <c r="K88" s="754"/>
      <c r="L88" s="755"/>
      <c r="M88" s="753">
        <f t="shared" ref="M88" si="7">SUM(M7:Q86)</f>
        <v>0</v>
      </c>
      <c r="N88" s="754"/>
      <c r="O88" s="754"/>
      <c r="P88" s="754"/>
      <c r="Q88" s="755"/>
      <c r="R88" s="753">
        <f t="shared" ref="R88" si="8">SUM(R7:V86)</f>
        <v>0</v>
      </c>
      <c r="S88" s="754"/>
      <c r="T88" s="754"/>
      <c r="U88" s="754"/>
      <c r="V88" s="755"/>
      <c r="W88" s="753">
        <f t="shared" ref="W88" si="9">SUM(W7:AA86)</f>
        <v>0</v>
      </c>
      <c r="X88" s="754"/>
      <c r="Y88" s="754"/>
      <c r="Z88" s="754"/>
      <c r="AA88" s="755"/>
      <c r="AB88" s="753">
        <f t="shared" ref="AB88" si="10">SUM(AB7:AF86)</f>
        <v>0</v>
      </c>
      <c r="AC88" s="754"/>
      <c r="AD88" s="754"/>
      <c r="AE88" s="754"/>
      <c r="AF88" s="755"/>
    </row>
    <row r="89" spans="2:32">
      <c r="C89" s="757"/>
      <c r="D89" s="757"/>
      <c r="E89" s="757"/>
      <c r="F89" s="757"/>
      <c r="G89" s="757"/>
      <c r="H89" s="757"/>
      <c r="I89" s="757"/>
      <c r="J89" s="757"/>
      <c r="K89" s="757"/>
      <c r="L89" s="757"/>
      <c r="M89" s="757"/>
      <c r="N89" s="757"/>
      <c r="O89" s="757"/>
      <c r="P89" s="757"/>
      <c r="Q89" s="757"/>
      <c r="R89" s="757"/>
      <c r="S89" s="757"/>
      <c r="T89" s="757"/>
      <c r="U89" s="757"/>
      <c r="V89" s="757"/>
      <c r="W89" s="757"/>
      <c r="X89" s="757"/>
      <c r="Y89" s="757"/>
      <c r="Z89" s="757"/>
      <c r="AA89" s="757"/>
      <c r="AB89" s="757"/>
      <c r="AC89" s="757"/>
      <c r="AD89" s="757"/>
      <c r="AE89" s="757"/>
      <c r="AF89" s="757"/>
    </row>
  </sheetData>
  <mergeCells count="507">
    <mergeCell ref="C89:G89"/>
    <mergeCell ref="H89:L89"/>
    <mergeCell ref="M89:Q89"/>
    <mergeCell ref="R89:V89"/>
    <mergeCell ref="W89:AA89"/>
    <mergeCell ref="AB89:AF89"/>
    <mergeCell ref="C87:G87"/>
    <mergeCell ref="H87:L87"/>
    <mergeCell ref="M87:Q87"/>
    <mergeCell ref="R87:V87"/>
    <mergeCell ref="W87:AA87"/>
    <mergeCell ref="AB87:AF87"/>
    <mergeCell ref="C88:G88"/>
    <mergeCell ref="H88:L88"/>
    <mergeCell ref="M88:Q88"/>
    <mergeCell ref="R88:V88"/>
    <mergeCell ref="B87:B88"/>
    <mergeCell ref="W88:AA88"/>
    <mergeCell ref="C86:G86"/>
    <mergeCell ref="H86:L86"/>
    <mergeCell ref="M86:Q86"/>
    <mergeCell ref="R86:V86"/>
    <mergeCell ref="W86:AA86"/>
    <mergeCell ref="AB86:AF86"/>
    <mergeCell ref="C85:G85"/>
    <mergeCell ref="H85:L85"/>
    <mergeCell ref="M85:Q85"/>
    <mergeCell ref="R85:V85"/>
    <mergeCell ref="W85:AA85"/>
    <mergeCell ref="AB85:AF85"/>
    <mergeCell ref="AB88:AF88"/>
    <mergeCell ref="C84:G84"/>
    <mergeCell ref="H84:L84"/>
    <mergeCell ref="M84:Q84"/>
    <mergeCell ref="R84:V84"/>
    <mergeCell ref="W84:AA84"/>
    <mergeCell ref="AB84:AF84"/>
    <mergeCell ref="C83:G83"/>
    <mergeCell ref="H83:L83"/>
    <mergeCell ref="M83:Q83"/>
    <mergeCell ref="R83:V83"/>
    <mergeCell ref="W83:AA83"/>
    <mergeCell ref="AB83:AF83"/>
    <mergeCell ref="C82:G82"/>
    <mergeCell ref="H82:L82"/>
    <mergeCell ref="M82:Q82"/>
    <mergeCell ref="R82:V82"/>
    <mergeCell ref="W82:AA82"/>
    <mergeCell ref="AB82:AF82"/>
    <mergeCell ref="C81:G81"/>
    <mergeCell ref="H81:L81"/>
    <mergeCell ref="M81:Q81"/>
    <mergeCell ref="R81:V81"/>
    <mergeCell ref="W81:AA81"/>
    <mergeCell ref="AB81:AF81"/>
    <mergeCell ref="C80:G80"/>
    <mergeCell ref="H80:L80"/>
    <mergeCell ref="M80:Q80"/>
    <mergeCell ref="R80:V80"/>
    <mergeCell ref="W80:AA80"/>
    <mergeCell ref="AB80:AF80"/>
    <mergeCell ref="C79:G79"/>
    <mergeCell ref="H79:L79"/>
    <mergeCell ref="M79:Q79"/>
    <mergeCell ref="R79:V79"/>
    <mergeCell ref="W79:AA79"/>
    <mergeCell ref="AB79:AF79"/>
    <mergeCell ref="C78:G78"/>
    <mergeCell ref="H78:L78"/>
    <mergeCell ref="M78:Q78"/>
    <mergeCell ref="R78:V78"/>
    <mergeCell ref="W78:AA78"/>
    <mergeCell ref="AB78:AF78"/>
    <mergeCell ref="C77:G77"/>
    <mergeCell ref="H77:L77"/>
    <mergeCell ref="M77:Q77"/>
    <mergeCell ref="R77:V77"/>
    <mergeCell ref="W77:AA77"/>
    <mergeCell ref="AB77:AF77"/>
    <mergeCell ref="C76:G76"/>
    <mergeCell ref="H76:L76"/>
    <mergeCell ref="M76:Q76"/>
    <mergeCell ref="R76:V76"/>
    <mergeCell ref="W76:AA76"/>
    <mergeCell ref="AB76:AF76"/>
    <mergeCell ref="C75:G75"/>
    <mergeCell ref="H75:L75"/>
    <mergeCell ref="M75:Q75"/>
    <mergeCell ref="R75:V75"/>
    <mergeCell ref="W75:AA75"/>
    <mergeCell ref="AB75:AF75"/>
    <mergeCell ref="C74:G74"/>
    <mergeCell ref="H74:L74"/>
    <mergeCell ref="M74:Q74"/>
    <mergeCell ref="R74:V74"/>
    <mergeCell ref="W74:AA74"/>
    <mergeCell ref="AB74:AF74"/>
    <mergeCell ref="C73:G73"/>
    <mergeCell ref="H73:L73"/>
    <mergeCell ref="M73:Q73"/>
    <mergeCell ref="R73:V73"/>
    <mergeCell ref="W73:AA73"/>
    <mergeCell ref="AB73:AF73"/>
    <mergeCell ref="C72:G72"/>
    <mergeCell ref="H72:L72"/>
    <mergeCell ref="M72:Q72"/>
    <mergeCell ref="R72:V72"/>
    <mergeCell ref="W72:AA72"/>
    <mergeCell ref="AB72:AF72"/>
    <mergeCell ref="C71:G71"/>
    <mergeCell ref="H71:L71"/>
    <mergeCell ref="M71:Q71"/>
    <mergeCell ref="R71:V71"/>
    <mergeCell ref="W71:AA71"/>
    <mergeCell ref="AB71:AF71"/>
    <mergeCell ref="C70:G70"/>
    <mergeCell ref="H70:L70"/>
    <mergeCell ref="M70:Q70"/>
    <mergeCell ref="R70:V70"/>
    <mergeCell ref="W70:AA70"/>
    <mergeCell ref="AB70:AF70"/>
    <mergeCell ref="C69:G69"/>
    <mergeCell ref="H69:L69"/>
    <mergeCell ref="M69:Q69"/>
    <mergeCell ref="R69:V69"/>
    <mergeCell ref="W69:AA69"/>
    <mergeCell ref="AB69:AF69"/>
    <mergeCell ref="C68:G68"/>
    <mergeCell ref="H68:L68"/>
    <mergeCell ref="M68:Q68"/>
    <mergeCell ref="R68:V68"/>
    <mergeCell ref="W68:AA68"/>
    <mergeCell ref="AB68:AF68"/>
    <mergeCell ref="C67:G67"/>
    <mergeCell ref="H67:L67"/>
    <mergeCell ref="M67:Q67"/>
    <mergeCell ref="R67:V67"/>
    <mergeCell ref="W67:AA67"/>
    <mergeCell ref="AB67:AF67"/>
    <mergeCell ref="C66:G66"/>
    <mergeCell ref="H66:L66"/>
    <mergeCell ref="M66:Q66"/>
    <mergeCell ref="R66:V66"/>
    <mergeCell ref="W66:AA66"/>
    <mergeCell ref="AB66:AF66"/>
    <mergeCell ref="C65:G65"/>
    <mergeCell ref="H65:L65"/>
    <mergeCell ref="M65:Q65"/>
    <mergeCell ref="R65:V65"/>
    <mergeCell ref="W65:AA65"/>
    <mergeCell ref="AB65:AF65"/>
    <mergeCell ref="C64:G64"/>
    <mergeCell ref="H64:L64"/>
    <mergeCell ref="M64:Q64"/>
    <mergeCell ref="R64:V64"/>
    <mergeCell ref="W64:AA64"/>
    <mergeCell ref="AB64:AF64"/>
    <mergeCell ref="C63:G63"/>
    <mergeCell ref="H63:L63"/>
    <mergeCell ref="M63:Q63"/>
    <mergeCell ref="R63:V63"/>
    <mergeCell ref="W63:AA63"/>
    <mergeCell ref="AB63:AF63"/>
    <mergeCell ref="C62:G62"/>
    <mergeCell ref="H62:L62"/>
    <mergeCell ref="M62:Q62"/>
    <mergeCell ref="R62:V62"/>
    <mergeCell ref="W62:AA62"/>
    <mergeCell ref="AB62:AF62"/>
    <mergeCell ref="C61:G61"/>
    <mergeCell ref="H61:L61"/>
    <mergeCell ref="M61:Q61"/>
    <mergeCell ref="R61:V61"/>
    <mergeCell ref="W61:AA61"/>
    <mergeCell ref="AB61:AF61"/>
    <mergeCell ref="C60:G60"/>
    <mergeCell ref="H60:L60"/>
    <mergeCell ref="M60:Q60"/>
    <mergeCell ref="R60:V60"/>
    <mergeCell ref="W60:AA60"/>
    <mergeCell ref="AB60:AF60"/>
    <mergeCell ref="C59:G59"/>
    <mergeCell ref="H59:L59"/>
    <mergeCell ref="M59:Q59"/>
    <mergeCell ref="R59:V59"/>
    <mergeCell ref="W59:AA59"/>
    <mergeCell ref="AB59:AF59"/>
    <mergeCell ref="C58:G58"/>
    <mergeCell ref="H58:L58"/>
    <mergeCell ref="M58:Q58"/>
    <mergeCell ref="R58:V58"/>
    <mergeCell ref="W58:AA58"/>
    <mergeCell ref="AB58:AF58"/>
    <mergeCell ref="C57:G57"/>
    <mergeCell ref="H57:L57"/>
    <mergeCell ref="M57:Q57"/>
    <mergeCell ref="R57:V57"/>
    <mergeCell ref="W57:AA57"/>
    <mergeCell ref="AB57:AF57"/>
    <mergeCell ref="C56:G56"/>
    <mergeCell ref="H56:L56"/>
    <mergeCell ref="M56:Q56"/>
    <mergeCell ref="R56:V56"/>
    <mergeCell ref="W56:AA56"/>
    <mergeCell ref="AB56:AF56"/>
    <mergeCell ref="C55:G55"/>
    <mergeCell ref="H55:L55"/>
    <mergeCell ref="M55:Q55"/>
    <mergeCell ref="R55:V55"/>
    <mergeCell ref="W55:AA55"/>
    <mergeCell ref="AB55:AF55"/>
    <mergeCell ref="C54:G54"/>
    <mergeCell ref="H54:L54"/>
    <mergeCell ref="M54:Q54"/>
    <mergeCell ref="R54:V54"/>
    <mergeCell ref="W54:AA54"/>
    <mergeCell ref="AB54:AF54"/>
    <mergeCell ref="C53:G53"/>
    <mergeCell ref="H53:L53"/>
    <mergeCell ref="M53:Q53"/>
    <mergeCell ref="R53:V53"/>
    <mergeCell ref="W53:AA53"/>
    <mergeCell ref="AB53:AF53"/>
    <mergeCell ref="C52:G52"/>
    <mergeCell ref="H52:L52"/>
    <mergeCell ref="M52:Q52"/>
    <mergeCell ref="R52:V52"/>
    <mergeCell ref="W52:AA52"/>
    <mergeCell ref="AB52:AF52"/>
    <mergeCell ref="C51:G51"/>
    <mergeCell ref="H51:L51"/>
    <mergeCell ref="M51:Q51"/>
    <mergeCell ref="R51:V51"/>
    <mergeCell ref="W51:AA51"/>
    <mergeCell ref="AB51:AF51"/>
    <mergeCell ref="C50:G50"/>
    <mergeCell ref="H50:L50"/>
    <mergeCell ref="M50:Q50"/>
    <mergeCell ref="R50:V50"/>
    <mergeCell ref="W50:AA50"/>
    <mergeCell ref="AB50:AF50"/>
    <mergeCell ref="C49:G49"/>
    <mergeCell ref="H49:L49"/>
    <mergeCell ref="M49:Q49"/>
    <mergeCell ref="R49:V49"/>
    <mergeCell ref="W49:AA49"/>
    <mergeCell ref="AB49:AF49"/>
    <mergeCell ref="C48:G48"/>
    <mergeCell ref="H48:L48"/>
    <mergeCell ref="M48:Q48"/>
    <mergeCell ref="R48:V48"/>
    <mergeCell ref="W48:AA48"/>
    <mergeCell ref="AB48:AF48"/>
    <mergeCell ref="C47:G47"/>
    <mergeCell ref="H47:L47"/>
    <mergeCell ref="M47:Q47"/>
    <mergeCell ref="R47:V47"/>
    <mergeCell ref="W47:AA47"/>
    <mergeCell ref="AB47:AF47"/>
    <mergeCell ref="C46:G46"/>
    <mergeCell ref="H46:L46"/>
    <mergeCell ref="M46:Q46"/>
    <mergeCell ref="R46:V46"/>
    <mergeCell ref="W46:AA46"/>
    <mergeCell ref="AB46:AF46"/>
    <mergeCell ref="C45:G45"/>
    <mergeCell ref="H45:L45"/>
    <mergeCell ref="M45:Q45"/>
    <mergeCell ref="R45:V45"/>
    <mergeCell ref="W45:AA45"/>
    <mergeCell ref="AB45:AF45"/>
    <mergeCell ref="C44:G44"/>
    <mergeCell ref="H44:L44"/>
    <mergeCell ref="M44:Q44"/>
    <mergeCell ref="R44:V44"/>
    <mergeCell ref="W44:AA44"/>
    <mergeCell ref="AB44:AF44"/>
    <mergeCell ref="C43:G43"/>
    <mergeCell ref="H43:L43"/>
    <mergeCell ref="M43:Q43"/>
    <mergeCell ref="R43:V43"/>
    <mergeCell ref="W43:AA43"/>
    <mergeCell ref="AB43:AF43"/>
    <mergeCell ref="C42:G42"/>
    <mergeCell ref="H42:L42"/>
    <mergeCell ref="M42:Q42"/>
    <mergeCell ref="R42:V42"/>
    <mergeCell ref="W42:AA42"/>
    <mergeCell ref="AB42:AF42"/>
    <mergeCell ref="C41:G41"/>
    <mergeCell ref="H41:L41"/>
    <mergeCell ref="M41:Q41"/>
    <mergeCell ref="R41:V41"/>
    <mergeCell ref="W41:AA41"/>
    <mergeCell ref="AB41:AF41"/>
    <mergeCell ref="C40:G40"/>
    <mergeCell ref="H40:L40"/>
    <mergeCell ref="M40:Q40"/>
    <mergeCell ref="R40:V40"/>
    <mergeCell ref="W40:AA40"/>
    <mergeCell ref="AB40:AF40"/>
    <mergeCell ref="C39:G39"/>
    <mergeCell ref="H39:L39"/>
    <mergeCell ref="M39:Q39"/>
    <mergeCell ref="R39:V39"/>
    <mergeCell ref="W39:AA39"/>
    <mergeCell ref="AB39:AF39"/>
    <mergeCell ref="C38:G38"/>
    <mergeCell ref="H38:L38"/>
    <mergeCell ref="M38:Q38"/>
    <mergeCell ref="R38:V38"/>
    <mergeCell ref="W38:AA38"/>
    <mergeCell ref="AB38:AF38"/>
    <mergeCell ref="C37:G37"/>
    <mergeCell ref="H37:L37"/>
    <mergeCell ref="M37:Q37"/>
    <mergeCell ref="R37:V37"/>
    <mergeCell ref="W37:AA37"/>
    <mergeCell ref="AB37:AF37"/>
    <mergeCell ref="C36:G36"/>
    <mergeCell ref="H36:L36"/>
    <mergeCell ref="M36:Q36"/>
    <mergeCell ref="R36:V36"/>
    <mergeCell ref="W36:AA36"/>
    <mergeCell ref="AB36:AF36"/>
    <mergeCell ref="C35:G35"/>
    <mergeCell ref="H35:L35"/>
    <mergeCell ref="M35:Q35"/>
    <mergeCell ref="R35:V35"/>
    <mergeCell ref="W35:AA35"/>
    <mergeCell ref="AB35:AF35"/>
    <mergeCell ref="C34:G34"/>
    <mergeCell ref="H34:L34"/>
    <mergeCell ref="M34:Q34"/>
    <mergeCell ref="R34:V34"/>
    <mergeCell ref="W34:AA34"/>
    <mergeCell ref="AB34:AF34"/>
    <mergeCell ref="C33:G33"/>
    <mergeCell ref="H33:L33"/>
    <mergeCell ref="M33:Q33"/>
    <mergeCell ref="R33:V33"/>
    <mergeCell ref="W33:AA33"/>
    <mergeCell ref="AB33:AF33"/>
    <mergeCell ref="C32:G32"/>
    <mergeCell ref="H32:L32"/>
    <mergeCell ref="M32:Q32"/>
    <mergeCell ref="R32:V32"/>
    <mergeCell ref="W32:AA32"/>
    <mergeCell ref="AB32:AF32"/>
    <mergeCell ref="C31:G31"/>
    <mergeCell ref="H31:L31"/>
    <mergeCell ref="M31:Q31"/>
    <mergeCell ref="R31:V31"/>
    <mergeCell ref="W31:AA31"/>
    <mergeCell ref="AB31:AF31"/>
    <mergeCell ref="C30:G30"/>
    <mergeCell ref="H30:L30"/>
    <mergeCell ref="M30:Q30"/>
    <mergeCell ref="R30:V30"/>
    <mergeCell ref="W30:AA30"/>
    <mergeCell ref="AB30:AF30"/>
    <mergeCell ref="C29:G29"/>
    <mergeCell ref="H29:L29"/>
    <mergeCell ref="M29:Q29"/>
    <mergeCell ref="R29:V29"/>
    <mergeCell ref="W29:AA29"/>
    <mergeCell ref="AB29:AF29"/>
    <mergeCell ref="C28:G28"/>
    <mergeCell ref="H28:L28"/>
    <mergeCell ref="M28:Q28"/>
    <mergeCell ref="R28:V28"/>
    <mergeCell ref="W28:AA28"/>
    <mergeCell ref="AB28:AF28"/>
    <mergeCell ref="C27:G27"/>
    <mergeCell ref="H27:L27"/>
    <mergeCell ref="M27:Q27"/>
    <mergeCell ref="R27:V27"/>
    <mergeCell ref="W27:AA27"/>
    <mergeCell ref="AB27:AF27"/>
    <mergeCell ref="C26:G26"/>
    <mergeCell ref="H26:L26"/>
    <mergeCell ref="M26:Q26"/>
    <mergeCell ref="R26:V26"/>
    <mergeCell ref="W26:AA26"/>
    <mergeCell ref="AB26:AF26"/>
    <mergeCell ref="C25:G25"/>
    <mergeCell ref="H25:L25"/>
    <mergeCell ref="M25:Q25"/>
    <mergeCell ref="R25:V25"/>
    <mergeCell ref="W25:AA25"/>
    <mergeCell ref="AB25:AF25"/>
    <mergeCell ref="C24:G24"/>
    <mergeCell ref="H24:L24"/>
    <mergeCell ref="M24:Q24"/>
    <mergeCell ref="R24:V24"/>
    <mergeCell ref="W24:AA24"/>
    <mergeCell ref="AB24:AF24"/>
    <mergeCell ref="C23:G23"/>
    <mergeCell ref="H23:L23"/>
    <mergeCell ref="M23:Q23"/>
    <mergeCell ref="R23:V23"/>
    <mergeCell ref="W23:AA23"/>
    <mergeCell ref="AB23:AF23"/>
    <mergeCell ref="C22:G22"/>
    <mergeCell ref="H22:L22"/>
    <mergeCell ref="M22:Q22"/>
    <mergeCell ref="R22:V22"/>
    <mergeCell ref="W22:AA22"/>
    <mergeCell ref="AB22:AF22"/>
    <mergeCell ref="C21:G21"/>
    <mergeCell ref="H21:L21"/>
    <mergeCell ref="M21:Q21"/>
    <mergeCell ref="R21:V21"/>
    <mergeCell ref="W21:AA21"/>
    <mergeCell ref="AB21:AF21"/>
    <mergeCell ref="C20:G20"/>
    <mergeCell ref="H20:L20"/>
    <mergeCell ref="M20:Q20"/>
    <mergeCell ref="R20:V20"/>
    <mergeCell ref="W20:AA20"/>
    <mergeCell ref="AB20:AF20"/>
    <mergeCell ref="C19:G19"/>
    <mergeCell ref="H19:L19"/>
    <mergeCell ref="M19:Q19"/>
    <mergeCell ref="R19:V19"/>
    <mergeCell ref="W19:AA19"/>
    <mergeCell ref="AB19:AF19"/>
    <mergeCell ref="C18:G18"/>
    <mergeCell ref="H18:L18"/>
    <mergeCell ref="M18:Q18"/>
    <mergeCell ref="R18:V18"/>
    <mergeCell ref="W18:AA18"/>
    <mergeCell ref="AB18:AF18"/>
    <mergeCell ref="C17:G17"/>
    <mergeCell ref="H17:L17"/>
    <mergeCell ref="M17:Q17"/>
    <mergeCell ref="R17:V17"/>
    <mergeCell ref="W17:AA17"/>
    <mergeCell ref="AB17:AF17"/>
    <mergeCell ref="C16:G16"/>
    <mergeCell ref="H16:L16"/>
    <mergeCell ref="M16:Q16"/>
    <mergeCell ref="R16:V16"/>
    <mergeCell ref="W16:AA16"/>
    <mergeCell ref="AB16:AF16"/>
    <mergeCell ref="C15:G15"/>
    <mergeCell ref="H15:L15"/>
    <mergeCell ref="M15:Q15"/>
    <mergeCell ref="R15:V15"/>
    <mergeCell ref="W15:AA15"/>
    <mergeCell ref="AB15:AF15"/>
    <mergeCell ref="C14:G14"/>
    <mergeCell ref="H14:L14"/>
    <mergeCell ref="M14:Q14"/>
    <mergeCell ref="R14:V14"/>
    <mergeCell ref="W14:AA14"/>
    <mergeCell ref="AB14:AF14"/>
    <mergeCell ref="C13:G13"/>
    <mergeCell ref="H13:L13"/>
    <mergeCell ref="M13:Q13"/>
    <mergeCell ref="R13:V13"/>
    <mergeCell ref="W13:AA13"/>
    <mergeCell ref="AB13:AF13"/>
    <mergeCell ref="C12:G12"/>
    <mergeCell ref="H12:L12"/>
    <mergeCell ref="M12:Q12"/>
    <mergeCell ref="R12:V12"/>
    <mergeCell ref="W12:AA12"/>
    <mergeCell ref="AB12:AF12"/>
    <mergeCell ref="C11:G11"/>
    <mergeCell ref="H11:L11"/>
    <mergeCell ref="M11:Q11"/>
    <mergeCell ref="R11:V11"/>
    <mergeCell ref="W11:AA11"/>
    <mergeCell ref="AB11:AF11"/>
    <mergeCell ref="C10:G10"/>
    <mergeCell ref="H10:L10"/>
    <mergeCell ref="M10:Q10"/>
    <mergeCell ref="R10:V10"/>
    <mergeCell ref="W10:AA10"/>
    <mergeCell ref="AB10:AF10"/>
    <mergeCell ref="C9:G9"/>
    <mergeCell ref="H9:L9"/>
    <mergeCell ref="M9:Q9"/>
    <mergeCell ref="R9:V9"/>
    <mergeCell ref="W9:AA9"/>
    <mergeCell ref="AB9:AF9"/>
    <mergeCell ref="P1:V1"/>
    <mergeCell ref="W1:AF1"/>
    <mergeCell ref="AB6:AF6"/>
    <mergeCell ref="W6:AA6"/>
    <mergeCell ref="R6:V6"/>
    <mergeCell ref="M6:Q6"/>
    <mergeCell ref="H6:L6"/>
    <mergeCell ref="C6:G6"/>
    <mergeCell ref="C8:G8"/>
    <mergeCell ref="H8:L8"/>
    <mergeCell ref="M8:Q8"/>
    <mergeCell ref="R8:V8"/>
    <mergeCell ref="W8:AA8"/>
    <mergeCell ref="AB8:AF8"/>
    <mergeCell ref="C7:G7"/>
    <mergeCell ref="H7:L7"/>
    <mergeCell ref="M7:Q7"/>
    <mergeCell ref="R7:V7"/>
    <mergeCell ref="W7:AA7"/>
    <mergeCell ref="AB7:AF7"/>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0786-C67D-4C6F-8916-8F5166A7D2AD}">
  <sheetPr>
    <pageSetUpPr fitToPage="1"/>
  </sheetPr>
  <dimension ref="B1:AF89"/>
  <sheetViews>
    <sheetView tabSelected="1" view="pageBreakPreview" zoomScaleNormal="115" zoomScaleSheetLayoutView="100" workbookViewId="0">
      <selection activeCell="I34" sqref="I34:N34"/>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1120</v>
      </c>
    </row>
    <row r="5" spans="2:32">
      <c r="AF5" s="492" t="s">
        <v>1006</v>
      </c>
    </row>
    <row r="6" spans="2:32" ht="36.950000000000003" customHeight="1">
      <c r="B6" s="496" t="s">
        <v>1007</v>
      </c>
      <c r="C6" s="747" t="s">
        <v>1130</v>
      </c>
      <c r="D6" s="748"/>
      <c r="E6" s="748"/>
      <c r="F6" s="748"/>
      <c r="G6" s="748"/>
      <c r="H6" s="749"/>
      <c r="I6" s="747" t="s">
        <v>1131</v>
      </c>
      <c r="J6" s="748"/>
      <c r="K6" s="748"/>
      <c r="L6" s="748"/>
      <c r="M6" s="748"/>
      <c r="N6" s="749"/>
      <c r="O6" s="747" t="s">
        <v>1132</v>
      </c>
      <c r="P6" s="748"/>
      <c r="Q6" s="748"/>
      <c r="R6" s="748"/>
      <c r="S6" s="748"/>
      <c r="T6" s="749"/>
      <c r="U6" s="747" t="s">
        <v>1134</v>
      </c>
      <c r="V6" s="748"/>
      <c r="W6" s="748"/>
      <c r="X6" s="748"/>
      <c r="Y6" s="748"/>
      <c r="Z6" s="749"/>
      <c r="AA6" s="747" t="s">
        <v>1135</v>
      </c>
      <c r="AB6" s="748"/>
      <c r="AC6" s="748"/>
      <c r="AD6" s="748"/>
      <c r="AE6" s="748"/>
      <c r="AF6" s="749"/>
    </row>
    <row r="7" spans="2:32" ht="15" customHeight="1">
      <c r="B7" s="495" t="s">
        <v>1093</v>
      </c>
      <c r="C7" s="727"/>
      <c r="D7" s="727"/>
      <c r="E7" s="727"/>
      <c r="F7" s="727"/>
      <c r="G7" s="727"/>
      <c r="H7" s="727"/>
      <c r="I7" s="727">
        <f>C7*0.1</f>
        <v>0</v>
      </c>
      <c r="J7" s="727"/>
      <c r="K7" s="727"/>
      <c r="L7" s="727"/>
      <c r="M7" s="727"/>
      <c r="N7" s="727"/>
      <c r="O7" s="727"/>
      <c r="P7" s="727"/>
      <c r="Q7" s="727"/>
      <c r="R7" s="727"/>
      <c r="S7" s="727"/>
      <c r="T7" s="727"/>
      <c r="U7" s="727">
        <f>O7*0.1</f>
        <v>0</v>
      </c>
      <c r="V7" s="727"/>
      <c r="W7" s="727"/>
      <c r="X7" s="727"/>
      <c r="Y7" s="727"/>
      <c r="Z7" s="727"/>
      <c r="AA7" s="727">
        <f>(I7+U7)*1.1</f>
        <v>0</v>
      </c>
      <c r="AB7" s="727"/>
      <c r="AC7" s="727"/>
      <c r="AD7" s="727"/>
      <c r="AE7" s="727"/>
      <c r="AF7" s="727"/>
    </row>
    <row r="8" spans="2:32" ht="15" customHeight="1">
      <c r="B8" s="495" t="s">
        <v>1094</v>
      </c>
      <c r="C8" s="727"/>
      <c r="D8" s="727"/>
      <c r="E8" s="727"/>
      <c r="F8" s="727"/>
      <c r="G8" s="727"/>
      <c r="H8" s="727"/>
      <c r="I8" s="727">
        <f t="shared" ref="I8:I71" si="0">C8*0.1</f>
        <v>0</v>
      </c>
      <c r="J8" s="727"/>
      <c r="K8" s="727"/>
      <c r="L8" s="727"/>
      <c r="M8" s="727"/>
      <c r="N8" s="727"/>
      <c r="O8" s="727"/>
      <c r="P8" s="727"/>
      <c r="Q8" s="727"/>
      <c r="R8" s="727"/>
      <c r="S8" s="727"/>
      <c r="T8" s="727"/>
      <c r="U8" s="727">
        <f t="shared" ref="U8:U71" si="1">O8*0.1</f>
        <v>0</v>
      </c>
      <c r="V8" s="727"/>
      <c r="W8" s="727"/>
      <c r="X8" s="727"/>
      <c r="Y8" s="727"/>
      <c r="Z8" s="727"/>
      <c r="AA8" s="727">
        <f t="shared" ref="AA8:AA71" si="2">(I8+U8)*1.1</f>
        <v>0</v>
      </c>
      <c r="AB8" s="727"/>
      <c r="AC8" s="727"/>
      <c r="AD8" s="727"/>
      <c r="AE8" s="727"/>
      <c r="AF8" s="727"/>
    </row>
    <row r="9" spans="2:32" ht="15" customHeight="1">
      <c r="B9" s="495" t="s">
        <v>1325</v>
      </c>
      <c r="C9" s="727"/>
      <c r="D9" s="727"/>
      <c r="E9" s="727"/>
      <c r="F9" s="727"/>
      <c r="G9" s="727"/>
      <c r="H9" s="727"/>
      <c r="I9" s="727">
        <f t="shared" si="0"/>
        <v>0</v>
      </c>
      <c r="J9" s="727"/>
      <c r="K9" s="727"/>
      <c r="L9" s="727"/>
      <c r="M9" s="727"/>
      <c r="N9" s="727"/>
      <c r="O9" s="727"/>
      <c r="P9" s="727"/>
      <c r="Q9" s="727"/>
      <c r="R9" s="727"/>
      <c r="S9" s="727"/>
      <c r="T9" s="727"/>
      <c r="U9" s="727">
        <f t="shared" si="1"/>
        <v>0</v>
      </c>
      <c r="V9" s="727"/>
      <c r="W9" s="727"/>
      <c r="X9" s="727"/>
      <c r="Y9" s="727"/>
      <c r="Z9" s="727"/>
      <c r="AA9" s="727">
        <f t="shared" si="2"/>
        <v>0</v>
      </c>
      <c r="AB9" s="727"/>
      <c r="AC9" s="727"/>
      <c r="AD9" s="727"/>
      <c r="AE9" s="727"/>
      <c r="AF9" s="727"/>
    </row>
    <row r="10" spans="2:32" ht="15" customHeight="1">
      <c r="B10" s="495" t="s">
        <v>1095</v>
      </c>
      <c r="C10" s="727"/>
      <c r="D10" s="727"/>
      <c r="E10" s="727"/>
      <c r="F10" s="727"/>
      <c r="G10" s="727"/>
      <c r="H10" s="727"/>
      <c r="I10" s="727">
        <f t="shared" si="0"/>
        <v>0</v>
      </c>
      <c r="J10" s="727"/>
      <c r="K10" s="727"/>
      <c r="L10" s="727"/>
      <c r="M10" s="727"/>
      <c r="N10" s="727"/>
      <c r="O10" s="727"/>
      <c r="P10" s="727"/>
      <c r="Q10" s="727"/>
      <c r="R10" s="727"/>
      <c r="S10" s="727"/>
      <c r="T10" s="727"/>
      <c r="U10" s="727">
        <f t="shared" si="1"/>
        <v>0</v>
      </c>
      <c r="V10" s="727"/>
      <c r="W10" s="727"/>
      <c r="X10" s="727"/>
      <c r="Y10" s="727"/>
      <c r="Z10" s="727"/>
      <c r="AA10" s="727">
        <f t="shared" si="2"/>
        <v>0</v>
      </c>
      <c r="AB10" s="727"/>
      <c r="AC10" s="727"/>
      <c r="AD10" s="727"/>
      <c r="AE10" s="727"/>
      <c r="AF10" s="727"/>
    </row>
    <row r="11" spans="2:32" ht="15" customHeight="1">
      <c r="B11" s="495" t="s">
        <v>1096</v>
      </c>
      <c r="C11" s="727"/>
      <c r="D11" s="727"/>
      <c r="E11" s="727"/>
      <c r="F11" s="727"/>
      <c r="G11" s="727"/>
      <c r="H11" s="727"/>
      <c r="I11" s="727">
        <f t="shared" si="0"/>
        <v>0</v>
      </c>
      <c r="J11" s="727"/>
      <c r="K11" s="727"/>
      <c r="L11" s="727"/>
      <c r="M11" s="727"/>
      <c r="N11" s="727"/>
      <c r="O11" s="727"/>
      <c r="P11" s="727"/>
      <c r="Q11" s="727"/>
      <c r="R11" s="727"/>
      <c r="S11" s="727"/>
      <c r="T11" s="727"/>
      <c r="U11" s="727">
        <f t="shared" si="1"/>
        <v>0</v>
      </c>
      <c r="V11" s="727"/>
      <c r="W11" s="727"/>
      <c r="X11" s="727"/>
      <c r="Y11" s="727"/>
      <c r="Z11" s="727"/>
      <c r="AA11" s="727">
        <f t="shared" si="2"/>
        <v>0</v>
      </c>
      <c r="AB11" s="727"/>
      <c r="AC11" s="727"/>
      <c r="AD11" s="727"/>
      <c r="AE11" s="727"/>
      <c r="AF11" s="727"/>
    </row>
    <row r="12" spans="2:32" ht="15" customHeight="1">
      <c r="B12" s="495" t="s">
        <v>1097</v>
      </c>
      <c r="C12" s="727"/>
      <c r="D12" s="727"/>
      <c r="E12" s="727"/>
      <c r="F12" s="727"/>
      <c r="G12" s="727"/>
      <c r="H12" s="727"/>
      <c r="I12" s="727">
        <f t="shared" si="0"/>
        <v>0</v>
      </c>
      <c r="J12" s="727"/>
      <c r="K12" s="727"/>
      <c r="L12" s="727"/>
      <c r="M12" s="727"/>
      <c r="N12" s="727"/>
      <c r="O12" s="727"/>
      <c r="P12" s="727"/>
      <c r="Q12" s="727"/>
      <c r="R12" s="727"/>
      <c r="S12" s="727"/>
      <c r="T12" s="727"/>
      <c r="U12" s="727">
        <f t="shared" si="1"/>
        <v>0</v>
      </c>
      <c r="V12" s="727"/>
      <c r="W12" s="727"/>
      <c r="X12" s="727"/>
      <c r="Y12" s="727"/>
      <c r="Z12" s="727"/>
      <c r="AA12" s="727">
        <f t="shared" si="2"/>
        <v>0</v>
      </c>
      <c r="AB12" s="727"/>
      <c r="AC12" s="727"/>
      <c r="AD12" s="727"/>
      <c r="AE12" s="727"/>
      <c r="AF12" s="727"/>
    </row>
    <row r="13" spans="2:32" ht="15" customHeight="1">
      <c r="B13" s="495" t="s">
        <v>1326</v>
      </c>
      <c r="C13" s="727"/>
      <c r="D13" s="727"/>
      <c r="E13" s="727"/>
      <c r="F13" s="727"/>
      <c r="G13" s="727"/>
      <c r="H13" s="727"/>
      <c r="I13" s="727">
        <f t="shared" si="0"/>
        <v>0</v>
      </c>
      <c r="J13" s="727"/>
      <c r="K13" s="727"/>
      <c r="L13" s="727"/>
      <c r="M13" s="727"/>
      <c r="N13" s="727"/>
      <c r="O13" s="727"/>
      <c r="P13" s="727"/>
      <c r="Q13" s="727"/>
      <c r="R13" s="727"/>
      <c r="S13" s="727"/>
      <c r="T13" s="727"/>
      <c r="U13" s="727">
        <f t="shared" si="1"/>
        <v>0</v>
      </c>
      <c r="V13" s="727"/>
      <c r="W13" s="727"/>
      <c r="X13" s="727"/>
      <c r="Y13" s="727"/>
      <c r="Z13" s="727"/>
      <c r="AA13" s="727">
        <f t="shared" si="2"/>
        <v>0</v>
      </c>
      <c r="AB13" s="727"/>
      <c r="AC13" s="727"/>
      <c r="AD13" s="727"/>
      <c r="AE13" s="727"/>
      <c r="AF13" s="727"/>
    </row>
    <row r="14" spans="2:32" ht="15" customHeight="1">
      <c r="B14" s="495" t="s">
        <v>1098</v>
      </c>
      <c r="C14" s="727"/>
      <c r="D14" s="727"/>
      <c r="E14" s="727"/>
      <c r="F14" s="727"/>
      <c r="G14" s="727"/>
      <c r="H14" s="727"/>
      <c r="I14" s="727">
        <f t="shared" si="0"/>
        <v>0</v>
      </c>
      <c r="J14" s="727"/>
      <c r="K14" s="727"/>
      <c r="L14" s="727"/>
      <c r="M14" s="727"/>
      <c r="N14" s="727"/>
      <c r="O14" s="727"/>
      <c r="P14" s="727"/>
      <c r="Q14" s="727"/>
      <c r="R14" s="727"/>
      <c r="S14" s="727"/>
      <c r="T14" s="727"/>
      <c r="U14" s="727">
        <f t="shared" si="1"/>
        <v>0</v>
      </c>
      <c r="V14" s="727"/>
      <c r="W14" s="727"/>
      <c r="X14" s="727"/>
      <c r="Y14" s="727"/>
      <c r="Z14" s="727"/>
      <c r="AA14" s="727">
        <f t="shared" si="2"/>
        <v>0</v>
      </c>
      <c r="AB14" s="727"/>
      <c r="AC14" s="727"/>
      <c r="AD14" s="727"/>
      <c r="AE14" s="727"/>
      <c r="AF14" s="727"/>
    </row>
    <row r="15" spans="2:32" ht="15" customHeight="1">
      <c r="B15" s="495" t="s">
        <v>1099</v>
      </c>
      <c r="C15" s="727"/>
      <c r="D15" s="727"/>
      <c r="E15" s="727"/>
      <c r="F15" s="727"/>
      <c r="G15" s="727"/>
      <c r="H15" s="727"/>
      <c r="I15" s="727">
        <f t="shared" si="0"/>
        <v>0</v>
      </c>
      <c r="J15" s="727"/>
      <c r="K15" s="727"/>
      <c r="L15" s="727"/>
      <c r="M15" s="727"/>
      <c r="N15" s="727"/>
      <c r="O15" s="727"/>
      <c r="P15" s="727"/>
      <c r="Q15" s="727"/>
      <c r="R15" s="727"/>
      <c r="S15" s="727"/>
      <c r="T15" s="727"/>
      <c r="U15" s="727">
        <f t="shared" si="1"/>
        <v>0</v>
      </c>
      <c r="V15" s="727"/>
      <c r="W15" s="727"/>
      <c r="X15" s="727"/>
      <c r="Y15" s="727"/>
      <c r="Z15" s="727"/>
      <c r="AA15" s="727">
        <f t="shared" si="2"/>
        <v>0</v>
      </c>
      <c r="AB15" s="727"/>
      <c r="AC15" s="727"/>
      <c r="AD15" s="727"/>
      <c r="AE15" s="727"/>
      <c r="AF15" s="727"/>
    </row>
    <row r="16" spans="2:32" ht="15" customHeight="1">
      <c r="B16" s="495" t="s">
        <v>1100</v>
      </c>
      <c r="C16" s="727"/>
      <c r="D16" s="727"/>
      <c r="E16" s="727"/>
      <c r="F16" s="727"/>
      <c r="G16" s="727"/>
      <c r="H16" s="727"/>
      <c r="I16" s="727">
        <f t="shared" si="0"/>
        <v>0</v>
      </c>
      <c r="J16" s="727"/>
      <c r="K16" s="727"/>
      <c r="L16" s="727"/>
      <c r="M16" s="727"/>
      <c r="N16" s="727"/>
      <c r="O16" s="727"/>
      <c r="P16" s="727"/>
      <c r="Q16" s="727"/>
      <c r="R16" s="727"/>
      <c r="S16" s="727"/>
      <c r="T16" s="727"/>
      <c r="U16" s="727">
        <f t="shared" si="1"/>
        <v>0</v>
      </c>
      <c r="V16" s="727"/>
      <c r="W16" s="727"/>
      <c r="X16" s="727"/>
      <c r="Y16" s="727"/>
      <c r="Z16" s="727"/>
      <c r="AA16" s="727">
        <f t="shared" si="2"/>
        <v>0</v>
      </c>
      <c r="AB16" s="727"/>
      <c r="AC16" s="727"/>
      <c r="AD16" s="727"/>
      <c r="AE16" s="727"/>
      <c r="AF16" s="727"/>
    </row>
    <row r="17" spans="2:32" ht="15" customHeight="1">
      <c r="B17" s="495" t="s">
        <v>1101</v>
      </c>
      <c r="C17" s="727"/>
      <c r="D17" s="727"/>
      <c r="E17" s="727"/>
      <c r="F17" s="727"/>
      <c r="G17" s="727"/>
      <c r="H17" s="727"/>
      <c r="I17" s="727">
        <f t="shared" si="0"/>
        <v>0</v>
      </c>
      <c r="J17" s="727"/>
      <c r="K17" s="727"/>
      <c r="L17" s="727"/>
      <c r="M17" s="727"/>
      <c r="N17" s="727"/>
      <c r="O17" s="727"/>
      <c r="P17" s="727"/>
      <c r="Q17" s="727"/>
      <c r="R17" s="727"/>
      <c r="S17" s="727"/>
      <c r="T17" s="727"/>
      <c r="U17" s="727">
        <f t="shared" si="1"/>
        <v>0</v>
      </c>
      <c r="V17" s="727"/>
      <c r="W17" s="727"/>
      <c r="X17" s="727"/>
      <c r="Y17" s="727"/>
      <c r="Z17" s="727"/>
      <c r="AA17" s="727">
        <f t="shared" si="2"/>
        <v>0</v>
      </c>
      <c r="AB17" s="727"/>
      <c r="AC17" s="727"/>
      <c r="AD17" s="727"/>
      <c r="AE17" s="727"/>
      <c r="AF17" s="727"/>
    </row>
    <row r="18" spans="2:32" ht="15" customHeight="1">
      <c r="B18" s="495" t="s">
        <v>1015</v>
      </c>
      <c r="C18" s="727"/>
      <c r="D18" s="727"/>
      <c r="E18" s="727"/>
      <c r="F18" s="727"/>
      <c r="G18" s="727"/>
      <c r="H18" s="727"/>
      <c r="I18" s="727">
        <f t="shared" si="0"/>
        <v>0</v>
      </c>
      <c r="J18" s="727"/>
      <c r="K18" s="727"/>
      <c r="L18" s="727"/>
      <c r="M18" s="727"/>
      <c r="N18" s="727"/>
      <c r="O18" s="727"/>
      <c r="P18" s="727"/>
      <c r="Q18" s="727"/>
      <c r="R18" s="727"/>
      <c r="S18" s="727"/>
      <c r="T18" s="727"/>
      <c r="U18" s="727">
        <f t="shared" si="1"/>
        <v>0</v>
      </c>
      <c r="V18" s="727"/>
      <c r="W18" s="727"/>
      <c r="X18" s="727"/>
      <c r="Y18" s="727"/>
      <c r="Z18" s="727"/>
      <c r="AA18" s="727">
        <f t="shared" si="2"/>
        <v>0</v>
      </c>
      <c r="AB18" s="727"/>
      <c r="AC18" s="727"/>
      <c r="AD18" s="727"/>
      <c r="AE18" s="727"/>
      <c r="AF18" s="727"/>
    </row>
    <row r="19" spans="2:32" ht="15" customHeight="1">
      <c r="B19" s="495" t="s">
        <v>1016</v>
      </c>
      <c r="C19" s="727"/>
      <c r="D19" s="727"/>
      <c r="E19" s="727"/>
      <c r="F19" s="727"/>
      <c r="G19" s="727"/>
      <c r="H19" s="727"/>
      <c r="I19" s="727">
        <f t="shared" si="0"/>
        <v>0</v>
      </c>
      <c r="J19" s="727"/>
      <c r="K19" s="727"/>
      <c r="L19" s="727"/>
      <c r="M19" s="727"/>
      <c r="N19" s="727"/>
      <c r="O19" s="727"/>
      <c r="P19" s="727"/>
      <c r="Q19" s="727"/>
      <c r="R19" s="727"/>
      <c r="S19" s="727"/>
      <c r="T19" s="727"/>
      <c r="U19" s="727">
        <f t="shared" si="1"/>
        <v>0</v>
      </c>
      <c r="V19" s="727"/>
      <c r="W19" s="727"/>
      <c r="X19" s="727"/>
      <c r="Y19" s="727"/>
      <c r="Z19" s="727"/>
      <c r="AA19" s="727">
        <f t="shared" si="2"/>
        <v>0</v>
      </c>
      <c r="AB19" s="727"/>
      <c r="AC19" s="727"/>
      <c r="AD19" s="727"/>
      <c r="AE19" s="727"/>
      <c r="AF19" s="727"/>
    </row>
    <row r="20" spans="2:32" ht="15" customHeight="1">
      <c r="B20" s="495" t="s">
        <v>1017</v>
      </c>
      <c r="C20" s="727"/>
      <c r="D20" s="727"/>
      <c r="E20" s="727"/>
      <c r="F20" s="727"/>
      <c r="G20" s="727"/>
      <c r="H20" s="727"/>
      <c r="I20" s="727">
        <f t="shared" si="0"/>
        <v>0</v>
      </c>
      <c r="J20" s="727"/>
      <c r="K20" s="727"/>
      <c r="L20" s="727"/>
      <c r="M20" s="727"/>
      <c r="N20" s="727"/>
      <c r="O20" s="727"/>
      <c r="P20" s="727"/>
      <c r="Q20" s="727"/>
      <c r="R20" s="727"/>
      <c r="S20" s="727"/>
      <c r="T20" s="727"/>
      <c r="U20" s="727">
        <f t="shared" si="1"/>
        <v>0</v>
      </c>
      <c r="V20" s="727"/>
      <c r="W20" s="727"/>
      <c r="X20" s="727"/>
      <c r="Y20" s="727"/>
      <c r="Z20" s="727"/>
      <c r="AA20" s="727">
        <f t="shared" si="2"/>
        <v>0</v>
      </c>
      <c r="AB20" s="727"/>
      <c r="AC20" s="727"/>
      <c r="AD20" s="727"/>
      <c r="AE20" s="727"/>
      <c r="AF20" s="727"/>
    </row>
    <row r="21" spans="2:32" ht="15" customHeight="1">
      <c r="B21" s="495" t="s">
        <v>1018</v>
      </c>
      <c r="C21" s="727"/>
      <c r="D21" s="727"/>
      <c r="E21" s="727"/>
      <c r="F21" s="727"/>
      <c r="G21" s="727"/>
      <c r="H21" s="727"/>
      <c r="I21" s="727">
        <f t="shared" si="0"/>
        <v>0</v>
      </c>
      <c r="J21" s="727"/>
      <c r="K21" s="727"/>
      <c r="L21" s="727"/>
      <c r="M21" s="727"/>
      <c r="N21" s="727"/>
      <c r="O21" s="727"/>
      <c r="P21" s="727"/>
      <c r="Q21" s="727"/>
      <c r="R21" s="727"/>
      <c r="S21" s="727"/>
      <c r="T21" s="727"/>
      <c r="U21" s="727">
        <f t="shared" si="1"/>
        <v>0</v>
      </c>
      <c r="V21" s="727"/>
      <c r="W21" s="727"/>
      <c r="X21" s="727"/>
      <c r="Y21" s="727"/>
      <c r="Z21" s="727"/>
      <c r="AA21" s="727">
        <f t="shared" si="2"/>
        <v>0</v>
      </c>
      <c r="AB21" s="727"/>
      <c r="AC21" s="727"/>
      <c r="AD21" s="727"/>
      <c r="AE21" s="727"/>
      <c r="AF21" s="727"/>
    </row>
    <row r="22" spans="2:32" ht="15" customHeight="1">
      <c r="B22" s="495" t="s">
        <v>1019</v>
      </c>
      <c r="C22" s="727"/>
      <c r="D22" s="727"/>
      <c r="E22" s="727"/>
      <c r="F22" s="727"/>
      <c r="G22" s="727"/>
      <c r="H22" s="727"/>
      <c r="I22" s="727">
        <f t="shared" si="0"/>
        <v>0</v>
      </c>
      <c r="J22" s="727"/>
      <c r="K22" s="727"/>
      <c r="L22" s="727"/>
      <c r="M22" s="727"/>
      <c r="N22" s="727"/>
      <c r="O22" s="727"/>
      <c r="P22" s="727"/>
      <c r="Q22" s="727"/>
      <c r="R22" s="727"/>
      <c r="S22" s="727"/>
      <c r="T22" s="727"/>
      <c r="U22" s="727">
        <f t="shared" si="1"/>
        <v>0</v>
      </c>
      <c r="V22" s="727"/>
      <c r="W22" s="727"/>
      <c r="X22" s="727"/>
      <c r="Y22" s="727"/>
      <c r="Z22" s="727"/>
      <c r="AA22" s="727">
        <f t="shared" si="2"/>
        <v>0</v>
      </c>
      <c r="AB22" s="727"/>
      <c r="AC22" s="727"/>
      <c r="AD22" s="727"/>
      <c r="AE22" s="727"/>
      <c r="AF22" s="727"/>
    </row>
    <row r="23" spans="2:32" ht="15" customHeight="1">
      <c r="B23" s="495" t="s">
        <v>1020</v>
      </c>
      <c r="C23" s="727"/>
      <c r="D23" s="727"/>
      <c r="E23" s="727"/>
      <c r="F23" s="727"/>
      <c r="G23" s="727"/>
      <c r="H23" s="727"/>
      <c r="I23" s="727">
        <f t="shared" si="0"/>
        <v>0</v>
      </c>
      <c r="J23" s="727"/>
      <c r="K23" s="727"/>
      <c r="L23" s="727"/>
      <c r="M23" s="727"/>
      <c r="N23" s="727"/>
      <c r="O23" s="727"/>
      <c r="P23" s="727"/>
      <c r="Q23" s="727"/>
      <c r="R23" s="727"/>
      <c r="S23" s="727"/>
      <c r="T23" s="727"/>
      <c r="U23" s="727">
        <f t="shared" si="1"/>
        <v>0</v>
      </c>
      <c r="V23" s="727"/>
      <c r="W23" s="727"/>
      <c r="X23" s="727"/>
      <c r="Y23" s="727"/>
      <c r="Z23" s="727"/>
      <c r="AA23" s="727">
        <f t="shared" si="2"/>
        <v>0</v>
      </c>
      <c r="AB23" s="727"/>
      <c r="AC23" s="727"/>
      <c r="AD23" s="727"/>
      <c r="AE23" s="727"/>
      <c r="AF23" s="727"/>
    </row>
    <row r="24" spans="2:32" ht="15" customHeight="1">
      <c r="B24" s="495" t="s">
        <v>1021</v>
      </c>
      <c r="C24" s="727"/>
      <c r="D24" s="727"/>
      <c r="E24" s="727"/>
      <c r="F24" s="727"/>
      <c r="G24" s="727"/>
      <c r="H24" s="727"/>
      <c r="I24" s="727">
        <f t="shared" si="0"/>
        <v>0</v>
      </c>
      <c r="J24" s="727"/>
      <c r="K24" s="727"/>
      <c r="L24" s="727"/>
      <c r="M24" s="727"/>
      <c r="N24" s="727"/>
      <c r="O24" s="727"/>
      <c r="P24" s="727"/>
      <c r="Q24" s="727"/>
      <c r="R24" s="727"/>
      <c r="S24" s="727"/>
      <c r="T24" s="727"/>
      <c r="U24" s="727">
        <f t="shared" si="1"/>
        <v>0</v>
      </c>
      <c r="V24" s="727"/>
      <c r="W24" s="727"/>
      <c r="X24" s="727"/>
      <c r="Y24" s="727"/>
      <c r="Z24" s="727"/>
      <c r="AA24" s="727">
        <f t="shared" si="2"/>
        <v>0</v>
      </c>
      <c r="AB24" s="727"/>
      <c r="AC24" s="727"/>
      <c r="AD24" s="727"/>
      <c r="AE24" s="727"/>
      <c r="AF24" s="727"/>
    </row>
    <row r="25" spans="2:32" ht="15" customHeight="1">
      <c r="B25" s="495" t="s">
        <v>1022</v>
      </c>
      <c r="C25" s="727"/>
      <c r="D25" s="727"/>
      <c r="E25" s="727"/>
      <c r="F25" s="727"/>
      <c r="G25" s="727"/>
      <c r="H25" s="727"/>
      <c r="I25" s="727">
        <f t="shared" si="0"/>
        <v>0</v>
      </c>
      <c r="J25" s="727"/>
      <c r="K25" s="727"/>
      <c r="L25" s="727"/>
      <c r="M25" s="727"/>
      <c r="N25" s="727"/>
      <c r="O25" s="727"/>
      <c r="P25" s="727"/>
      <c r="Q25" s="727"/>
      <c r="R25" s="727"/>
      <c r="S25" s="727"/>
      <c r="T25" s="727"/>
      <c r="U25" s="727">
        <f t="shared" si="1"/>
        <v>0</v>
      </c>
      <c r="V25" s="727"/>
      <c r="W25" s="727"/>
      <c r="X25" s="727"/>
      <c r="Y25" s="727"/>
      <c r="Z25" s="727"/>
      <c r="AA25" s="727">
        <f t="shared" si="2"/>
        <v>0</v>
      </c>
      <c r="AB25" s="727"/>
      <c r="AC25" s="727"/>
      <c r="AD25" s="727"/>
      <c r="AE25" s="727"/>
      <c r="AF25" s="727"/>
    </row>
    <row r="26" spans="2:32" ht="15" customHeight="1">
      <c r="B26" s="495" t="s">
        <v>1023</v>
      </c>
      <c r="C26" s="727"/>
      <c r="D26" s="727"/>
      <c r="E26" s="727"/>
      <c r="F26" s="727"/>
      <c r="G26" s="727"/>
      <c r="H26" s="727"/>
      <c r="I26" s="727">
        <f t="shared" si="0"/>
        <v>0</v>
      </c>
      <c r="J26" s="727"/>
      <c r="K26" s="727"/>
      <c r="L26" s="727"/>
      <c r="M26" s="727"/>
      <c r="N26" s="727"/>
      <c r="O26" s="727"/>
      <c r="P26" s="727"/>
      <c r="Q26" s="727"/>
      <c r="R26" s="727"/>
      <c r="S26" s="727"/>
      <c r="T26" s="727"/>
      <c r="U26" s="727">
        <f t="shared" si="1"/>
        <v>0</v>
      </c>
      <c r="V26" s="727"/>
      <c r="W26" s="727"/>
      <c r="X26" s="727"/>
      <c r="Y26" s="727"/>
      <c r="Z26" s="727"/>
      <c r="AA26" s="727">
        <f t="shared" si="2"/>
        <v>0</v>
      </c>
      <c r="AB26" s="727"/>
      <c r="AC26" s="727"/>
      <c r="AD26" s="727"/>
      <c r="AE26" s="727"/>
      <c r="AF26" s="727"/>
    </row>
    <row r="27" spans="2:32" ht="15" customHeight="1">
      <c r="B27" s="495" t="s">
        <v>1024</v>
      </c>
      <c r="C27" s="727"/>
      <c r="D27" s="727"/>
      <c r="E27" s="727"/>
      <c r="F27" s="727"/>
      <c r="G27" s="727"/>
      <c r="H27" s="727"/>
      <c r="I27" s="727">
        <f t="shared" si="0"/>
        <v>0</v>
      </c>
      <c r="J27" s="727"/>
      <c r="K27" s="727"/>
      <c r="L27" s="727"/>
      <c r="M27" s="727"/>
      <c r="N27" s="727"/>
      <c r="O27" s="727"/>
      <c r="P27" s="727"/>
      <c r="Q27" s="727"/>
      <c r="R27" s="727"/>
      <c r="S27" s="727"/>
      <c r="T27" s="727"/>
      <c r="U27" s="727">
        <f t="shared" si="1"/>
        <v>0</v>
      </c>
      <c r="V27" s="727"/>
      <c r="W27" s="727"/>
      <c r="X27" s="727"/>
      <c r="Y27" s="727"/>
      <c r="Z27" s="727"/>
      <c r="AA27" s="727">
        <f t="shared" si="2"/>
        <v>0</v>
      </c>
      <c r="AB27" s="727"/>
      <c r="AC27" s="727"/>
      <c r="AD27" s="727"/>
      <c r="AE27" s="727"/>
      <c r="AF27" s="727"/>
    </row>
    <row r="28" spans="2:32" ht="15" customHeight="1">
      <c r="B28" s="495" t="s">
        <v>1025</v>
      </c>
      <c r="C28" s="727"/>
      <c r="D28" s="727"/>
      <c r="E28" s="727"/>
      <c r="F28" s="727"/>
      <c r="G28" s="727"/>
      <c r="H28" s="727"/>
      <c r="I28" s="727">
        <f t="shared" si="0"/>
        <v>0</v>
      </c>
      <c r="J28" s="727"/>
      <c r="K28" s="727"/>
      <c r="L28" s="727"/>
      <c r="M28" s="727"/>
      <c r="N28" s="727"/>
      <c r="O28" s="727"/>
      <c r="P28" s="727"/>
      <c r="Q28" s="727"/>
      <c r="R28" s="727"/>
      <c r="S28" s="727"/>
      <c r="T28" s="727"/>
      <c r="U28" s="727">
        <f t="shared" si="1"/>
        <v>0</v>
      </c>
      <c r="V28" s="727"/>
      <c r="W28" s="727"/>
      <c r="X28" s="727"/>
      <c r="Y28" s="727"/>
      <c r="Z28" s="727"/>
      <c r="AA28" s="727">
        <f t="shared" si="2"/>
        <v>0</v>
      </c>
      <c r="AB28" s="727"/>
      <c r="AC28" s="727"/>
      <c r="AD28" s="727"/>
      <c r="AE28" s="727"/>
      <c r="AF28" s="727"/>
    </row>
    <row r="29" spans="2:32" ht="15" customHeight="1">
      <c r="B29" s="495" t="s">
        <v>1026</v>
      </c>
      <c r="C29" s="727"/>
      <c r="D29" s="727"/>
      <c r="E29" s="727"/>
      <c r="F29" s="727"/>
      <c r="G29" s="727"/>
      <c r="H29" s="727"/>
      <c r="I29" s="727">
        <f t="shared" si="0"/>
        <v>0</v>
      </c>
      <c r="J29" s="727"/>
      <c r="K29" s="727"/>
      <c r="L29" s="727"/>
      <c r="M29" s="727"/>
      <c r="N29" s="727"/>
      <c r="O29" s="727"/>
      <c r="P29" s="727"/>
      <c r="Q29" s="727"/>
      <c r="R29" s="727"/>
      <c r="S29" s="727"/>
      <c r="T29" s="727"/>
      <c r="U29" s="727">
        <f t="shared" si="1"/>
        <v>0</v>
      </c>
      <c r="V29" s="727"/>
      <c r="W29" s="727"/>
      <c r="X29" s="727"/>
      <c r="Y29" s="727"/>
      <c r="Z29" s="727"/>
      <c r="AA29" s="727">
        <f t="shared" si="2"/>
        <v>0</v>
      </c>
      <c r="AB29" s="727"/>
      <c r="AC29" s="727"/>
      <c r="AD29" s="727"/>
      <c r="AE29" s="727"/>
      <c r="AF29" s="727"/>
    </row>
    <row r="30" spans="2:32" ht="15" customHeight="1">
      <c r="B30" s="495" t="s">
        <v>1027</v>
      </c>
      <c r="C30" s="727"/>
      <c r="D30" s="727"/>
      <c r="E30" s="727"/>
      <c r="F30" s="727"/>
      <c r="G30" s="727"/>
      <c r="H30" s="727"/>
      <c r="I30" s="727">
        <f t="shared" si="0"/>
        <v>0</v>
      </c>
      <c r="J30" s="727"/>
      <c r="K30" s="727"/>
      <c r="L30" s="727"/>
      <c r="M30" s="727"/>
      <c r="N30" s="727"/>
      <c r="O30" s="727"/>
      <c r="P30" s="727"/>
      <c r="Q30" s="727"/>
      <c r="R30" s="727"/>
      <c r="S30" s="727"/>
      <c r="T30" s="727"/>
      <c r="U30" s="727">
        <f t="shared" si="1"/>
        <v>0</v>
      </c>
      <c r="V30" s="727"/>
      <c r="W30" s="727"/>
      <c r="X30" s="727"/>
      <c r="Y30" s="727"/>
      <c r="Z30" s="727"/>
      <c r="AA30" s="727">
        <f t="shared" si="2"/>
        <v>0</v>
      </c>
      <c r="AB30" s="727"/>
      <c r="AC30" s="727"/>
      <c r="AD30" s="727"/>
      <c r="AE30" s="727"/>
      <c r="AF30" s="727"/>
    </row>
    <row r="31" spans="2:32" ht="15" customHeight="1">
      <c r="B31" s="495" t="s">
        <v>1028</v>
      </c>
      <c r="C31" s="727"/>
      <c r="D31" s="727"/>
      <c r="E31" s="727"/>
      <c r="F31" s="727"/>
      <c r="G31" s="727"/>
      <c r="H31" s="727"/>
      <c r="I31" s="727">
        <f t="shared" si="0"/>
        <v>0</v>
      </c>
      <c r="J31" s="727"/>
      <c r="K31" s="727"/>
      <c r="L31" s="727"/>
      <c r="M31" s="727"/>
      <c r="N31" s="727"/>
      <c r="O31" s="727"/>
      <c r="P31" s="727"/>
      <c r="Q31" s="727"/>
      <c r="R31" s="727"/>
      <c r="S31" s="727"/>
      <c r="T31" s="727"/>
      <c r="U31" s="727">
        <f t="shared" si="1"/>
        <v>0</v>
      </c>
      <c r="V31" s="727"/>
      <c r="W31" s="727"/>
      <c r="X31" s="727"/>
      <c r="Y31" s="727"/>
      <c r="Z31" s="727"/>
      <c r="AA31" s="727">
        <f t="shared" si="2"/>
        <v>0</v>
      </c>
      <c r="AB31" s="727"/>
      <c r="AC31" s="727"/>
      <c r="AD31" s="727"/>
      <c r="AE31" s="727"/>
      <c r="AF31" s="727"/>
    </row>
    <row r="32" spans="2:32" ht="15" customHeight="1">
      <c r="B32" s="495" t="s">
        <v>1029</v>
      </c>
      <c r="C32" s="727"/>
      <c r="D32" s="727"/>
      <c r="E32" s="727"/>
      <c r="F32" s="727"/>
      <c r="G32" s="727"/>
      <c r="H32" s="727"/>
      <c r="I32" s="727">
        <f t="shared" si="0"/>
        <v>0</v>
      </c>
      <c r="J32" s="727"/>
      <c r="K32" s="727"/>
      <c r="L32" s="727"/>
      <c r="M32" s="727"/>
      <c r="N32" s="727"/>
      <c r="O32" s="727"/>
      <c r="P32" s="727"/>
      <c r="Q32" s="727"/>
      <c r="R32" s="727"/>
      <c r="S32" s="727"/>
      <c r="T32" s="727"/>
      <c r="U32" s="727">
        <f t="shared" si="1"/>
        <v>0</v>
      </c>
      <c r="V32" s="727"/>
      <c r="W32" s="727"/>
      <c r="X32" s="727"/>
      <c r="Y32" s="727"/>
      <c r="Z32" s="727"/>
      <c r="AA32" s="727">
        <f t="shared" si="2"/>
        <v>0</v>
      </c>
      <c r="AB32" s="727"/>
      <c r="AC32" s="727"/>
      <c r="AD32" s="727"/>
      <c r="AE32" s="727"/>
      <c r="AF32" s="727"/>
    </row>
    <row r="33" spans="2:32" ht="15" customHeight="1">
      <c r="B33" s="495" t="s">
        <v>1030</v>
      </c>
      <c r="C33" s="727"/>
      <c r="D33" s="727"/>
      <c r="E33" s="727"/>
      <c r="F33" s="727"/>
      <c r="G33" s="727"/>
      <c r="H33" s="727"/>
      <c r="I33" s="727">
        <f t="shared" si="0"/>
        <v>0</v>
      </c>
      <c r="J33" s="727"/>
      <c r="K33" s="727"/>
      <c r="L33" s="727"/>
      <c r="M33" s="727"/>
      <c r="N33" s="727"/>
      <c r="O33" s="727"/>
      <c r="P33" s="727"/>
      <c r="Q33" s="727"/>
      <c r="R33" s="727"/>
      <c r="S33" s="727"/>
      <c r="T33" s="727"/>
      <c r="U33" s="727">
        <f t="shared" si="1"/>
        <v>0</v>
      </c>
      <c r="V33" s="727"/>
      <c r="W33" s="727"/>
      <c r="X33" s="727"/>
      <c r="Y33" s="727"/>
      <c r="Z33" s="727"/>
      <c r="AA33" s="727">
        <f t="shared" si="2"/>
        <v>0</v>
      </c>
      <c r="AB33" s="727"/>
      <c r="AC33" s="727"/>
      <c r="AD33" s="727"/>
      <c r="AE33" s="727"/>
      <c r="AF33" s="727"/>
    </row>
    <row r="34" spans="2:32" ht="15" customHeight="1">
      <c r="B34" s="495" t="s">
        <v>1031</v>
      </c>
      <c r="C34" s="727"/>
      <c r="D34" s="727"/>
      <c r="E34" s="727"/>
      <c r="F34" s="727"/>
      <c r="G34" s="727"/>
      <c r="H34" s="727"/>
      <c r="I34" s="727">
        <f t="shared" si="0"/>
        <v>0</v>
      </c>
      <c r="J34" s="727"/>
      <c r="K34" s="727"/>
      <c r="L34" s="727"/>
      <c r="M34" s="727"/>
      <c r="N34" s="727"/>
      <c r="O34" s="727"/>
      <c r="P34" s="727"/>
      <c r="Q34" s="727"/>
      <c r="R34" s="727"/>
      <c r="S34" s="727"/>
      <c r="T34" s="727"/>
      <c r="U34" s="727">
        <f t="shared" si="1"/>
        <v>0</v>
      </c>
      <c r="V34" s="727"/>
      <c r="W34" s="727"/>
      <c r="X34" s="727"/>
      <c r="Y34" s="727"/>
      <c r="Z34" s="727"/>
      <c r="AA34" s="727">
        <f t="shared" si="2"/>
        <v>0</v>
      </c>
      <c r="AB34" s="727"/>
      <c r="AC34" s="727"/>
      <c r="AD34" s="727"/>
      <c r="AE34" s="727"/>
      <c r="AF34" s="727"/>
    </row>
    <row r="35" spans="2:32" ht="15" customHeight="1">
      <c r="B35" s="495" t="s">
        <v>1032</v>
      </c>
      <c r="C35" s="727"/>
      <c r="D35" s="727"/>
      <c r="E35" s="727"/>
      <c r="F35" s="727"/>
      <c r="G35" s="727"/>
      <c r="H35" s="727"/>
      <c r="I35" s="727">
        <f t="shared" si="0"/>
        <v>0</v>
      </c>
      <c r="J35" s="727"/>
      <c r="K35" s="727"/>
      <c r="L35" s="727"/>
      <c r="M35" s="727"/>
      <c r="N35" s="727"/>
      <c r="O35" s="727"/>
      <c r="P35" s="727"/>
      <c r="Q35" s="727"/>
      <c r="R35" s="727"/>
      <c r="S35" s="727"/>
      <c r="T35" s="727"/>
      <c r="U35" s="727">
        <f t="shared" si="1"/>
        <v>0</v>
      </c>
      <c r="V35" s="727"/>
      <c r="W35" s="727"/>
      <c r="X35" s="727"/>
      <c r="Y35" s="727"/>
      <c r="Z35" s="727"/>
      <c r="AA35" s="727">
        <f t="shared" si="2"/>
        <v>0</v>
      </c>
      <c r="AB35" s="727"/>
      <c r="AC35" s="727"/>
      <c r="AD35" s="727"/>
      <c r="AE35" s="727"/>
      <c r="AF35" s="727"/>
    </row>
    <row r="36" spans="2:32" ht="15" customHeight="1">
      <c r="B36" s="495" t="s">
        <v>1033</v>
      </c>
      <c r="C36" s="727"/>
      <c r="D36" s="727"/>
      <c r="E36" s="727"/>
      <c r="F36" s="727"/>
      <c r="G36" s="727"/>
      <c r="H36" s="727"/>
      <c r="I36" s="727">
        <f t="shared" si="0"/>
        <v>0</v>
      </c>
      <c r="J36" s="727"/>
      <c r="K36" s="727"/>
      <c r="L36" s="727"/>
      <c r="M36" s="727"/>
      <c r="N36" s="727"/>
      <c r="O36" s="727"/>
      <c r="P36" s="727"/>
      <c r="Q36" s="727"/>
      <c r="R36" s="727"/>
      <c r="S36" s="727"/>
      <c r="T36" s="727"/>
      <c r="U36" s="727">
        <f t="shared" si="1"/>
        <v>0</v>
      </c>
      <c r="V36" s="727"/>
      <c r="W36" s="727"/>
      <c r="X36" s="727"/>
      <c r="Y36" s="727"/>
      <c r="Z36" s="727"/>
      <c r="AA36" s="727">
        <f t="shared" si="2"/>
        <v>0</v>
      </c>
      <c r="AB36" s="727"/>
      <c r="AC36" s="727"/>
      <c r="AD36" s="727"/>
      <c r="AE36" s="727"/>
      <c r="AF36" s="727"/>
    </row>
    <row r="37" spans="2:32" ht="15" customHeight="1">
      <c r="B37" s="495" t="s">
        <v>1034</v>
      </c>
      <c r="C37" s="727"/>
      <c r="D37" s="727"/>
      <c r="E37" s="727"/>
      <c r="F37" s="727"/>
      <c r="G37" s="727"/>
      <c r="H37" s="727"/>
      <c r="I37" s="727">
        <f t="shared" si="0"/>
        <v>0</v>
      </c>
      <c r="J37" s="727"/>
      <c r="K37" s="727"/>
      <c r="L37" s="727"/>
      <c r="M37" s="727"/>
      <c r="N37" s="727"/>
      <c r="O37" s="727"/>
      <c r="P37" s="727"/>
      <c r="Q37" s="727"/>
      <c r="R37" s="727"/>
      <c r="S37" s="727"/>
      <c r="T37" s="727"/>
      <c r="U37" s="727">
        <f t="shared" si="1"/>
        <v>0</v>
      </c>
      <c r="V37" s="727"/>
      <c r="W37" s="727"/>
      <c r="X37" s="727"/>
      <c r="Y37" s="727"/>
      <c r="Z37" s="727"/>
      <c r="AA37" s="727">
        <f t="shared" si="2"/>
        <v>0</v>
      </c>
      <c r="AB37" s="727"/>
      <c r="AC37" s="727"/>
      <c r="AD37" s="727"/>
      <c r="AE37" s="727"/>
      <c r="AF37" s="727"/>
    </row>
    <row r="38" spans="2:32" ht="15" customHeight="1">
      <c r="B38" s="495" t="s">
        <v>1035</v>
      </c>
      <c r="C38" s="727"/>
      <c r="D38" s="727"/>
      <c r="E38" s="727"/>
      <c r="F38" s="727"/>
      <c r="G38" s="727"/>
      <c r="H38" s="727"/>
      <c r="I38" s="727">
        <f t="shared" si="0"/>
        <v>0</v>
      </c>
      <c r="J38" s="727"/>
      <c r="K38" s="727"/>
      <c r="L38" s="727"/>
      <c r="M38" s="727"/>
      <c r="N38" s="727"/>
      <c r="O38" s="727"/>
      <c r="P38" s="727"/>
      <c r="Q38" s="727"/>
      <c r="R38" s="727"/>
      <c r="S38" s="727"/>
      <c r="T38" s="727"/>
      <c r="U38" s="727">
        <f t="shared" si="1"/>
        <v>0</v>
      </c>
      <c r="V38" s="727"/>
      <c r="W38" s="727"/>
      <c r="X38" s="727"/>
      <c r="Y38" s="727"/>
      <c r="Z38" s="727"/>
      <c r="AA38" s="727">
        <f t="shared" si="2"/>
        <v>0</v>
      </c>
      <c r="AB38" s="727"/>
      <c r="AC38" s="727"/>
      <c r="AD38" s="727"/>
      <c r="AE38" s="727"/>
      <c r="AF38" s="727"/>
    </row>
    <row r="39" spans="2:32" ht="15" customHeight="1">
      <c r="B39" s="495" t="s">
        <v>1036</v>
      </c>
      <c r="C39" s="727"/>
      <c r="D39" s="727"/>
      <c r="E39" s="727"/>
      <c r="F39" s="727"/>
      <c r="G39" s="727"/>
      <c r="H39" s="727"/>
      <c r="I39" s="727">
        <f t="shared" si="0"/>
        <v>0</v>
      </c>
      <c r="J39" s="727"/>
      <c r="K39" s="727"/>
      <c r="L39" s="727"/>
      <c r="M39" s="727"/>
      <c r="N39" s="727"/>
      <c r="O39" s="727"/>
      <c r="P39" s="727"/>
      <c r="Q39" s="727"/>
      <c r="R39" s="727"/>
      <c r="S39" s="727"/>
      <c r="T39" s="727"/>
      <c r="U39" s="727">
        <f t="shared" si="1"/>
        <v>0</v>
      </c>
      <c r="V39" s="727"/>
      <c r="W39" s="727"/>
      <c r="X39" s="727"/>
      <c r="Y39" s="727"/>
      <c r="Z39" s="727"/>
      <c r="AA39" s="727">
        <f t="shared" si="2"/>
        <v>0</v>
      </c>
      <c r="AB39" s="727"/>
      <c r="AC39" s="727"/>
      <c r="AD39" s="727"/>
      <c r="AE39" s="727"/>
      <c r="AF39" s="727"/>
    </row>
    <row r="40" spans="2:32" ht="15" customHeight="1">
      <c r="B40" s="495" t="s">
        <v>1037</v>
      </c>
      <c r="C40" s="727"/>
      <c r="D40" s="727"/>
      <c r="E40" s="727"/>
      <c r="F40" s="727"/>
      <c r="G40" s="727"/>
      <c r="H40" s="727"/>
      <c r="I40" s="727">
        <f t="shared" si="0"/>
        <v>0</v>
      </c>
      <c r="J40" s="727"/>
      <c r="K40" s="727"/>
      <c r="L40" s="727"/>
      <c r="M40" s="727"/>
      <c r="N40" s="727"/>
      <c r="O40" s="727"/>
      <c r="P40" s="727"/>
      <c r="Q40" s="727"/>
      <c r="R40" s="727"/>
      <c r="S40" s="727"/>
      <c r="T40" s="727"/>
      <c r="U40" s="727">
        <f t="shared" si="1"/>
        <v>0</v>
      </c>
      <c r="V40" s="727"/>
      <c r="W40" s="727"/>
      <c r="X40" s="727"/>
      <c r="Y40" s="727"/>
      <c r="Z40" s="727"/>
      <c r="AA40" s="727">
        <f t="shared" si="2"/>
        <v>0</v>
      </c>
      <c r="AB40" s="727"/>
      <c r="AC40" s="727"/>
      <c r="AD40" s="727"/>
      <c r="AE40" s="727"/>
      <c r="AF40" s="727"/>
    </row>
    <row r="41" spans="2:32" ht="15" customHeight="1">
      <c r="B41" s="495" t="s">
        <v>1038</v>
      </c>
      <c r="C41" s="727"/>
      <c r="D41" s="727"/>
      <c r="E41" s="727"/>
      <c r="F41" s="727"/>
      <c r="G41" s="727"/>
      <c r="H41" s="727"/>
      <c r="I41" s="727">
        <f t="shared" si="0"/>
        <v>0</v>
      </c>
      <c r="J41" s="727"/>
      <c r="K41" s="727"/>
      <c r="L41" s="727"/>
      <c r="M41" s="727"/>
      <c r="N41" s="727"/>
      <c r="O41" s="727"/>
      <c r="P41" s="727"/>
      <c r="Q41" s="727"/>
      <c r="R41" s="727"/>
      <c r="S41" s="727"/>
      <c r="T41" s="727"/>
      <c r="U41" s="727">
        <f t="shared" si="1"/>
        <v>0</v>
      </c>
      <c r="V41" s="727"/>
      <c r="W41" s="727"/>
      <c r="X41" s="727"/>
      <c r="Y41" s="727"/>
      <c r="Z41" s="727"/>
      <c r="AA41" s="727">
        <f t="shared" si="2"/>
        <v>0</v>
      </c>
      <c r="AB41" s="727"/>
      <c r="AC41" s="727"/>
      <c r="AD41" s="727"/>
      <c r="AE41" s="727"/>
      <c r="AF41" s="727"/>
    </row>
    <row r="42" spans="2:32" ht="15" customHeight="1">
      <c r="B42" s="495" t="s">
        <v>1039</v>
      </c>
      <c r="C42" s="727"/>
      <c r="D42" s="727"/>
      <c r="E42" s="727"/>
      <c r="F42" s="727"/>
      <c r="G42" s="727"/>
      <c r="H42" s="727"/>
      <c r="I42" s="727">
        <f t="shared" si="0"/>
        <v>0</v>
      </c>
      <c r="J42" s="727"/>
      <c r="K42" s="727"/>
      <c r="L42" s="727"/>
      <c r="M42" s="727"/>
      <c r="N42" s="727"/>
      <c r="O42" s="727"/>
      <c r="P42" s="727"/>
      <c r="Q42" s="727"/>
      <c r="R42" s="727"/>
      <c r="S42" s="727"/>
      <c r="T42" s="727"/>
      <c r="U42" s="727">
        <f t="shared" si="1"/>
        <v>0</v>
      </c>
      <c r="V42" s="727"/>
      <c r="W42" s="727"/>
      <c r="X42" s="727"/>
      <c r="Y42" s="727"/>
      <c r="Z42" s="727"/>
      <c r="AA42" s="727">
        <f t="shared" si="2"/>
        <v>0</v>
      </c>
      <c r="AB42" s="727"/>
      <c r="AC42" s="727"/>
      <c r="AD42" s="727"/>
      <c r="AE42" s="727"/>
      <c r="AF42" s="727"/>
    </row>
    <row r="43" spans="2:32" ht="15" customHeight="1">
      <c r="B43" s="495" t="s">
        <v>1040</v>
      </c>
      <c r="C43" s="727"/>
      <c r="D43" s="727"/>
      <c r="E43" s="727"/>
      <c r="F43" s="727"/>
      <c r="G43" s="727"/>
      <c r="H43" s="727"/>
      <c r="I43" s="727">
        <f t="shared" si="0"/>
        <v>0</v>
      </c>
      <c r="J43" s="727"/>
      <c r="K43" s="727"/>
      <c r="L43" s="727"/>
      <c r="M43" s="727"/>
      <c r="N43" s="727"/>
      <c r="O43" s="727"/>
      <c r="P43" s="727"/>
      <c r="Q43" s="727"/>
      <c r="R43" s="727"/>
      <c r="S43" s="727"/>
      <c r="T43" s="727"/>
      <c r="U43" s="727">
        <f t="shared" si="1"/>
        <v>0</v>
      </c>
      <c r="V43" s="727"/>
      <c r="W43" s="727"/>
      <c r="X43" s="727"/>
      <c r="Y43" s="727"/>
      <c r="Z43" s="727"/>
      <c r="AA43" s="727">
        <f t="shared" si="2"/>
        <v>0</v>
      </c>
      <c r="AB43" s="727"/>
      <c r="AC43" s="727"/>
      <c r="AD43" s="727"/>
      <c r="AE43" s="727"/>
      <c r="AF43" s="727"/>
    </row>
    <row r="44" spans="2:32" ht="15" customHeight="1">
      <c r="B44" s="495" t="s">
        <v>1041</v>
      </c>
      <c r="C44" s="727"/>
      <c r="D44" s="727"/>
      <c r="E44" s="727"/>
      <c r="F44" s="727"/>
      <c r="G44" s="727"/>
      <c r="H44" s="727"/>
      <c r="I44" s="727">
        <f t="shared" si="0"/>
        <v>0</v>
      </c>
      <c r="J44" s="727"/>
      <c r="K44" s="727"/>
      <c r="L44" s="727"/>
      <c r="M44" s="727"/>
      <c r="N44" s="727"/>
      <c r="O44" s="727"/>
      <c r="P44" s="727"/>
      <c r="Q44" s="727"/>
      <c r="R44" s="727"/>
      <c r="S44" s="727"/>
      <c r="T44" s="727"/>
      <c r="U44" s="727">
        <f t="shared" si="1"/>
        <v>0</v>
      </c>
      <c r="V44" s="727"/>
      <c r="W44" s="727"/>
      <c r="X44" s="727"/>
      <c r="Y44" s="727"/>
      <c r="Z44" s="727"/>
      <c r="AA44" s="727">
        <f t="shared" si="2"/>
        <v>0</v>
      </c>
      <c r="AB44" s="727"/>
      <c r="AC44" s="727"/>
      <c r="AD44" s="727"/>
      <c r="AE44" s="727"/>
      <c r="AF44" s="727"/>
    </row>
    <row r="45" spans="2:32" ht="15" customHeight="1">
      <c r="B45" s="495" t="s">
        <v>1042</v>
      </c>
      <c r="C45" s="727"/>
      <c r="D45" s="727"/>
      <c r="E45" s="727"/>
      <c r="F45" s="727"/>
      <c r="G45" s="727"/>
      <c r="H45" s="727"/>
      <c r="I45" s="727">
        <f t="shared" si="0"/>
        <v>0</v>
      </c>
      <c r="J45" s="727"/>
      <c r="K45" s="727"/>
      <c r="L45" s="727"/>
      <c r="M45" s="727"/>
      <c r="N45" s="727"/>
      <c r="O45" s="727"/>
      <c r="P45" s="727"/>
      <c r="Q45" s="727"/>
      <c r="R45" s="727"/>
      <c r="S45" s="727"/>
      <c r="T45" s="727"/>
      <c r="U45" s="727">
        <f t="shared" si="1"/>
        <v>0</v>
      </c>
      <c r="V45" s="727"/>
      <c r="W45" s="727"/>
      <c r="X45" s="727"/>
      <c r="Y45" s="727"/>
      <c r="Z45" s="727"/>
      <c r="AA45" s="727">
        <f t="shared" si="2"/>
        <v>0</v>
      </c>
      <c r="AB45" s="727"/>
      <c r="AC45" s="727"/>
      <c r="AD45" s="727"/>
      <c r="AE45" s="727"/>
      <c r="AF45" s="727"/>
    </row>
    <row r="46" spans="2:32" ht="15" customHeight="1">
      <c r="B46" s="495" t="s">
        <v>1043</v>
      </c>
      <c r="C46" s="727"/>
      <c r="D46" s="727"/>
      <c r="E46" s="727"/>
      <c r="F46" s="727"/>
      <c r="G46" s="727"/>
      <c r="H46" s="727"/>
      <c r="I46" s="727">
        <f t="shared" si="0"/>
        <v>0</v>
      </c>
      <c r="J46" s="727"/>
      <c r="K46" s="727"/>
      <c r="L46" s="727"/>
      <c r="M46" s="727"/>
      <c r="N46" s="727"/>
      <c r="O46" s="727"/>
      <c r="P46" s="727"/>
      <c r="Q46" s="727"/>
      <c r="R46" s="727"/>
      <c r="S46" s="727"/>
      <c r="T46" s="727"/>
      <c r="U46" s="727">
        <f t="shared" si="1"/>
        <v>0</v>
      </c>
      <c r="V46" s="727"/>
      <c r="W46" s="727"/>
      <c r="X46" s="727"/>
      <c r="Y46" s="727"/>
      <c r="Z46" s="727"/>
      <c r="AA46" s="727">
        <f t="shared" si="2"/>
        <v>0</v>
      </c>
      <c r="AB46" s="727"/>
      <c r="AC46" s="727"/>
      <c r="AD46" s="727"/>
      <c r="AE46" s="727"/>
      <c r="AF46" s="727"/>
    </row>
    <row r="47" spans="2:32" ht="15" customHeight="1">
      <c r="B47" s="495" t="s">
        <v>1044</v>
      </c>
      <c r="C47" s="727"/>
      <c r="D47" s="727"/>
      <c r="E47" s="727"/>
      <c r="F47" s="727"/>
      <c r="G47" s="727"/>
      <c r="H47" s="727"/>
      <c r="I47" s="727">
        <f t="shared" si="0"/>
        <v>0</v>
      </c>
      <c r="J47" s="727"/>
      <c r="K47" s="727"/>
      <c r="L47" s="727"/>
      <c r="M47" s="727"/>
      <c r="N47" s="727"/>
      <c r="O47" s="727"/>
      <c r="P47" s="727"/>
      <c r="Q47" s="727"/>
      <c r="R47" s="727"/>
      <c r="S47" s="727"/>
      <c r="T47" s="727"/>
      <c r="U47" s="727">
        <f t="shared" si="1"/>
        <v>0</v>
      </c>
      <c r="V47" s="727"/>
      <c r="W47" s="727"/>
      <c r="X47" s="727"/>
      <c r="Y47" s="727"/>
      <c r="Z47" s="727"/>
      <c r="AA47" s="727">
        <f t="shared" si="2"/>
        <v>0</v>
      </c>
      <c r="AB47" s="727"/>
      <c r="AC47" s="727"/>
      <c r="AD47" s="727"/>
      <c r="AE47" s="727"/>
      <c r="AF47" s="727"/>
    </row>
    <row r="48" spans="2:32" ht="15" customHeight="1">
      <c r="B48" s="495" t="s">
        <v>1045</v>
      </c>
      <c r="C48" s="727"/>
      <c r="D48" s="727"/>
      <c r="E48" s="727"/>
      <c r="F48" s="727"/>
      <c r="G48" s="727"/>
      <c r="H48" s="727"/>
      <c r="I48" s="727">
        <f t="shared" si="0"/>
        <v>0</v>
      </c>
      <c r="J48" s="727"/>
      <c r="K48" s="727"/>
      <c r="L48" s="727"/>
      <c r="M48" s="727"/>
      <c r="N48" s="727"/>
      <c r="O48" s="727"/>
      <c r="P48" s="727"/>
      <c r="Q48" s="727"/>
      <c r="R48" s="727"/>
      <c r="S48" s="727"/>
      <c r="T48" s="727"/>
      <c r="U48" s="727">
        <f t="shared" si="1"/>
        <v>0</v>
      </c>
      <c r="V48" s="727"/>
      <c r="W48" s="727"/>
      <c r="X48" s="727"/>
      <c r="Y48" s="727"/>
      <c r="Z48" s="727"/>
      <c r="AA48" s="727">
        <f t="shared" si="2"/>
        <v>0</v>
      </c>
      <c r="AB48" s="727"/>
      <c r="AC48" s="727"/>
      <c r="AD48" s="727"/>
      <c r="AE48" s="727"/>
      <c r="AF48" s="727"/>
    </row>
    <row r="49" spans="2:32" ht="15" customHeight="1">
      <c r="B49" s="495" t="s">
        <v>1046</v>
      </c>
      <c r="C49" s="727"/>
      <c r="D49" s="727"/>
      <c r="E49" s="727"/>
      <c r="F49" s="727"/>
      <c r="G49" s="727"/>
      <c r="H49" s="727"/>
      <c r="I49" s="727">
        <f t="shared" si="0"/>
        <v>0</v>
      </c>
      <c r="J49" s="727"/>
      <c r="K49" s="727"/>
      <c r="L49" s="727"/>
      <c r="M49" s="727"/>
      <c r="N49" s="727"/>
      <c r="O49" s="727"/>
      <c r="P49" s="727"/>
      <c r="Q49" s="727"/>
      <c r="R49" s="727"/>
      <c r="S49" s="727"/>
      <c r="T49" s="727"/>
      <c r="U49" s="727">
        <f t="shared" si="1"/>
        <v>0</v>
      </c>
      <c r="V49" s="727"/>
      <c r="W49" s="727"/>
      <c r="X49" s="727"/>
      <c r="Y49" s="727"/>
      <c r="Z49" s="727"/>
      <c r="AA49" s="727">
        <f t="shared" si="2"/>
        <v>0</v>
      </c>
      <c r="AB49" s="727"/>
      <c r="AC49" s="727"/>
      <c r="AD49" s="727"/>
      <c r="AE49" s="727"/>
      <c r="AF49" s="727"/>
    </row>
    <row r="50" spans="2:32" ht="15" customHeight="1">
      <c r="B50" s="495" t="s">
        <v>1047</v>
      </c>
      <c r="C50" s="727"/>
      <c r="D50" s="727"/>
      <c r="E50" s="727"/>
      <c r="F50" s="727"/>
      <c r="G50" s="727"/>
      <c r="H50" s="727"/>
      <c r="I50" s="727">
        <f t="shared" si="0"/>
        <v>0</v>
      </c>
      <c r="J50" s="727"/>
      <c r="K50" s="727"/>
      <c r="L50" s="727"/>
      <c r="M50" s="727"/>
      <c r="N50" s="727"/>
      <c r="O50" s="727"/>
      <c r="P50" s="727"/>
      <c r="Q50" s="727"/>
      <c r="R50" s="727"/>
      <c r="S50" s="727"/>
      <c r="T50" s="727"/>
      <c r="U50" s="727">
        <f t="shared" si="1"/>
        <v>0</v>
      </c>
      <c r="V50" s="727"/>
      <c r="W50" s="727"/>
      <c r="X50" s="727"/>
      <c r="Y50" s="727"/>
      <c r="Z50" s="727"/>
      <c r="AA50" s="727">
        <f t="shared" si="2"/>
        <v>0</v>
      </c>
      <c r="AB50" s="727"/>
      <c r="AC50" s="727"/>
      <c r="AD50" s="727"/>
      <c r="AE50" s="727"/>
      <c r="AF50" s="727"/>
    </row>
    <row r="51" spans="2:32" ht="15" customHeight="1">
      <c r="B51" s="495" t="s">
        <v>1048</v>
      </c>
      <c r="C51" s="727"/>
      <c r="D51" s="727"/>
      <c r="E51" s="727"/>
      <c r="F51" s="727"/>
      <c r="G51" s="727"/>
      <c r="H51" s="727"/>
      <c r="I51" s="727">
        <f t="shared" si="0"/>
        <v>0</v>
      </c>
      <c r="J51" s="727"/>
      <c r="K51" s="727"/>
      <c r="L51" s="727"/>
      <c r="M51" s="727"/>
      <c r="N51" s="727"/>
      <c r="O51" s="727"/>
      <c r="P51" s="727"/>
      <c r="Q51" s="727"/>
      <c r="R51" s="727"/>
      <c r="S51" s="727"/>
      <c r="T51" s="727"/>
      <c r="U51" s="727">
        <f t="shared" si="1"/>
        <v>0</v>
      </c>
      <c r="V51" s="727"/>
      <c r="W51" s="727"/>
      <c r="X51" s="727"/>
      <c r="Y51" s="727"/>
      <c r="Z51" s="727"/>
      <c r="AA51" s="727">
        <f t="shared" si="2"/>
        <v>0</v>
      </c>
      <c r="AB51" s="727"/>
      <c r="AC51" s="727"/>
      <c r="AD51" s="727"/>
      <c r="AE51" s="727"/>
      <c r="AF51" s="727"/>
    </row>
    <row r="52" spans="2:32" ht="15" customHeight="1">
      <c r="B52" s="495" t="s">
        <v>1049</v>
      </c>
      <c r="C52" s="727"/>
      <c r="D52" s="727"/>
      <c r="E52" s="727"/>
      <c r="F52" s="727"/>
      <c r="G52" s="727"/>
      <c r="H52" s="727"/>
      <c r="I52" s="727">
        <f t="shared" si="0"/>
        <v>0</v>
      </c>
      <c r="J52" s="727"/>
      <c r="K52" s="727"/>
      <c r="L52" s="727"/>
      <c r="M52" s="727"/>
      <c r="N52" s="727"/>
      <c r="O52" s="727"/>
      <c r="P52" s="727"/>
      <c r="Q52" s="727"/>
      <c r="R52" s="727"/>
      <c r="S52" s="727"/>
      <c r="T52" s="727"/>
      <c r="U52" s="727">
        <f t="shared" si="1"/>
        <v>0</v>
      </c>
      <c r="V52" s="727"/>
      <c r="W52" s="727"/>
      <c r="X52" s="727"/>
      <c r="Y52" s="727"/>
      <c r="Z52" s="727"/>
      <c r="AA52" s="727">
        <f t="shared" si="2"/>
        <v>0</v>
      </c>
      <c r="AB52" s="727"/>
      <c r="AC52" s="727"/>
      <c r="AD52" s="727"/>
      <c r="AE52" s="727"/>
      <c r="AF52" s="727"/>
    </row>
    <row r="53" spans="2:32" ht="15" customHeight="1">
      <c r="B53" s="495" t="s">
        <v>1050</v>
      </c>
      <c r="C53" s="727"/>
      <c r="D53" s="727"/>
      <c r="E53" s="727"/>
      <c r="F53" s="727"/>
      <c r="G53" s="727"/>
      <c r="H53" s="727"/>
      <c r="I53" s="727">
        <f t="shared" si="0"/>
        <v>0</v>
      </c>
      <c r="J53" s="727"/>
      <c r="K53" s="727"/>
      <c r="L53" s="727"/>
      <c r="M53" s="727"/>
      <c r="N53" s="727"/>
      <c r="O53" s="727"/>
      <c r="P53" s="727"/>
      <c r="Q53" s="727"/>
      <c r="R53" s="727"/>
      <c r="S53" s="727"/>
      <c r="T53" s="727"/>
      <c r="U53" s="727">
        <f t="shared" si="1"/>
        <v>0</v>
      </c>
      <c r="V53" s="727"/>
      <c r="W53" s="727"/>
      <c r="X53" s="727"/>
      <c r="Y53" s="727"/>
      <c r="Z53" s="727"/>
      <c r="AA53" s="727">
        <f t="shared" si="2"/>
        <v>0</v>
      </c>
      <c r="AB53" s="727"/>
      <c r="AC53" s="727"/>
      <c r="AD53" s="727"/>
      <c r="AE53" s="727"/>
      <c r="AF53" s="727"/>
    </row>
    <row r="54" spans="2:32" ht="15" customHeight="1">
      <c r="B54" s="495" t="s">
        <v>1051</v>
      </c>
      <c r="C54" s="727"/>
      <c r="D54" s="727"/>
      <c r="E54" s="727"/>
      <c r="F54" s="727"/>
      <c r="G54" s="727"/>
      <c r="H54" s="727"/>
      <c r="I54" s="727">
        <f t="shared" si="0"/>
        <v>0</v>
      </c>
      <c r="J54" s="727"/>
      <c r="K54" s="727"/>
      <c r="L54" s="727"/>
      <c r="M54" s="727"/>
      <c r="N54" s="727"/>
      <c r="O54" s="727"/>
      <c r="P54" s="727"/>
      <c r="Q54" s="727"/>
      <c r="R54" s="727"/>
      <c r="S54" s="727"/>
      <c r="T54" s="727"/>
      <c r="U54" s="727">
        <f t="shared" si="1"/>
        <v>0</v>
      </c>
      <c r="V54" s="727"/>
      <c r="W54" s="727"/>
      <c r="X54" s="727"/>
      <c r="Y54" s="727"/>
      <c r="Z54" s="727"/>
      <c r="AA54" s="727">
        <f t="shared" si="2"/>
        <v>0</v>
      </c>
      <c r="AB54" s="727"/>
      <c r="AC54" s="727"/>
      <c r="AD54" s="727"/>
      <c r="AE54" s="727"/>
      <c r="AF54" s="727"/>
    </row>
    <row r="55" spans="2:32" ht="15" customHeight="1">
      <c r="B55" s="495" t="s">
        <v>1052</v>
      </c>
      <c r="C55" s="727"/>
      <c r="D55" s="727"/>
      <c r="E55" s="727"/>
      <c r="F55" s="727"/>
      <c r="G55" s="727"/>
      <c r="H55" s="727"/>
      <c r="I55" s="727">
        <f t="shared" si="0"/>
        <v>0</v>
      </c>
      <c r="J55" s="727"/>
      <c r="K55" s="727"/>
      <c r="L55" s="727"/>
      <c r="M55" s="727"/>
      <c r="N55" s="727"/>
      <c r="O55" s="727"/>
      <c r="P55" s="727"/>
      <c r="Q55" s="727"/>
      <c r="R55" s="727"/>
      <c r="S55" s="727"/>
      <c r="T55" s="727"/>
      <c r="U55" s="727">
        <f t="shared" si="1"/>
        <v>0</v>
      </c>
      <c r="V55" s="727"/>
      <c r="W55" s="727"/>
      <c r="X55" s="727"/>
      <c r="Y55" s="727"/>
      <c r="Z55" s="727"/>
      <c r="AA55" s="727">
        <f t="shared" si="2"/>
        <v>0</v>
      </c>
      <c r="AB55" s="727"/>
      <c r="AC55" s="727"/>
      <c r="AD55" s="727"/>
      <c r="AE55" s="727"/>
      <c r="AF55" s="727"/>
    </row>
    <row r="56" spans="2:32" ht="15" customHeight="1">
      <c r="B56" s="495" t="s">
        <v>1053</v>
      </c>
      <c r="C56" s="727"/>
      <c r="D56" s="727"/>
      <c r="E56" s="727"/>
      <c r="F56" s="727"/>
      <c r="G56" s="727"/>
      <c r="H56" s="727"/>
      <c r="I56" s="727">
        <f t="shared" si="0"/>
        <v>0</v>
      </c>
      <c r="J56" s="727"/>
      <c r="K56" s="727"/>
      <c r="L56" s="727"/>
      <c r="M56" s="727"/>
      <c r="N56" s="727"/>
      <c r="O56" s="727"/>
      <c r="P56" s="727"/>
      <c r="Q56" s="727"/>
      <c r="R56" s="727"/>
      <c r="S56" s="727"/>
      <c r="T56" s="727"/>
      <c r="U56" s="727">
        <f t="shared" si="1"/>
        <v>0</v>
      </c>
      <c r="V56" s="727"/>
      <c r="W56" s="727"/>
      <c r="X56" s="727"/>
      <c r="Y56" s="727"/>
      <c r="Z56" s="727"/>
      <c r="AA56" s="727">
        <f t="shared" si="2"/>
        <v>0</v>
      </c>
      <c r="AB56" s="727"/>
      <c r="AC56" s="727"/>
      <c r="AD56" s="727"/>
      <c r="AE56" s="727"/>
      <c r="AF56" s="727"/>
    </row>
    <row r="57" spans="2:32" ht="15" customHeight="1">
      <c r="B57" s="495" t="s">
        <v>1054</v>
      </c>
      <c r="C57" s="727"/>
      <c r="D57" s="727"/>
      <c r="E57" s="727"/>
      <c r="F57" s="727"/>
      <c r="G57" s="727"/>
      <c r="H57" s="727"/>
      <c r="I57" s="727">
        <f t="shared" si="0"/>
        <v>0</v>
      </c>
      <c r="J57" s="727"/>
      <c r="K57" s="727"/>
      <c r="L57" s="727"/>
      <c r="M57" s="727"/>
      <c r="N57" s="727"/>
      <c r="O57" s="727"/>
      <c r="P57" s="727"/>
      <c r="Q57" s="727"/>
      <c r="R57" s="727"/>
      <c r="S57" s="727"/>
      <c r="T57" s="727"/>
      <c r="U57" s="727">
        <f t="shared" si="1"/>
        <v>0</v>
      </c>
      <c r="V57" s="727"/>
      <c r="W57" s="727"/>
      <c r="X57" s="727"/>
      <c r="Y57" s="727"/>
      <c r="Z57" s="727"/>
      <c r="AA57" s="727">
        <f t="shared" si="2"/>
        <v>0</v>
      </c>
      <c r="AB57" s="727"/>
      <c r="AC57" s="727"/>
      <c r="AD57" s="727"/>
      <c r="AE57" s="727"/>
      <c r="AF57" s="727"/>
    </row>
    <row r="58" spans="2:32" ht="15" customHeight="1">
      <c r="B58" s="495" t="s">
        <v>1055</v>
      </c>
      <c r="C58" s="727"/>
      <c r="D58" s="727"/>
      <c r="E58" s="727"/>
      <c r="F58" s="727"/>
      <c r="G58" s="727"/>
      <c r="H58" s="727"/>
      <c r="I58" s="727">
        <f t="shared" si="0"/>
        <v>0</v>
      </c>
      <c r="J58" s="727"/>
      <c r="K58" s="727"/>
      <c r="L58" s="727"/>
      <c r="M58" s="727"/>
      <c r="N58" s="727"/>
      <c r="O58" s="727"/>
      <c r="P58" s="727"/>
      <c r="Q58" s="727"/>
      <c r="R58" s="727"/>
      <c r="S58" s="727"/>
      <c r="T58" s="727"/>
      <c r="U58" s="727">
        <f t="shared" si="1"/>
        <v>0</v>
      </c>
      <c r="V58" s="727"/>
      <c r="W58" s="727"/>
      <c r="X58" s="727"/>
      <c r="Y58" s="727"/>
      <c r="Z58" s="727"/>
      <c r="AA58" s="727">
        <f t="shared" si="2"/>
        <v>0</v>
      </c>
      <c r="AB58" s="727"/>
      <c r="AC58" s="727"/>
      <c r="AD58" s="727"/>
      <c r="AE58" s="727"/>
      <c r="AF58" s="727"/>
    </row>
    <row r="59" spans="2:32" ht="15" customHeight="1">
      <c r="B59" s="495" t="s">
        <v>1056</v>
      </c>
      <c r="C59" s="727"/>
      <c r="D59" s="727"/>
      <c r="E59" s="727"/>
      <c r="F59" s="727"/>
      <c r="G59" s="727"/>
      <c r="H59" s="727"/>
      <c r="I59" s="727">
        <f t="shared" si="0"/>
        <v>0</v>
      </c>
      <c r="J59" s="727"/>
      <c r="K59" s="727"/>
      <c r="L59" s="727"/>
      <c r="M59" s="727"/>
      <c r="N59" s="727"/>
      <c r="O59" s="727"/>
      <c r="P59" s="727"/>
      <c r="Q59" s="727"/>
      <c r="R59" s="727"/>
      <c r="S59" s="727"/>
      <c r="T59" s="727"/>
      <c r="U59" s="727">
        <f t="shared" si="1"/>
        <v>0</v>
      </c>
      <c r="V59" s="727"/>
      <c r="W59" s="727"/>
      <c r="X59" s="727"/>
      <c r="Y59" s="727"/>
      <c r="Z59" s="727"/>
      <c r="AA59" s="727">
        <f t="shared" si="2"/>
        <v>0</v>
      </c>
      <c r="AB59" s="727"/>
      <c r="AC59" s="727"/>
      <c r="AD59" s="727"/>
      <c r="AE59" s="727"/>
      <c r="AF59" s="727"/>
    </row>
    <row r="60" spans="2:32" ht="15" customHeight="1">
      <c r="B60" s="495" t="s">
        <v>1057</v>
      </c>
      <c r="C60" s="727"/>
      <c r="D60" s="727"/>
      <c r="E60" s="727"/>
      <c r="F60" s="727"/>
      <c r="G60" s="727"/>
      <c r="H60" s="727"/>
      <c r="I60" s="727">
        <f t="shared" si="0"/>
        <v>0</v>
      </c>
      <c r="J60" s="727"/>
      <c r="K60" s="727"/>
      <c r="L60" s="727"/>
      <c r="M60" s="727"/>
      <c r="N60" s="727"/>
      <c r="O60" s="727"/>
      <c r="P60" s="727"/>
      <c r="Q60" s="727"/>
      <c r="R60" s="727"/>
      <c r="S60" s="727"/>
      <c r="T60" s="727"/>
      <c r="U60" s="727">
        <f t="shared" si="1"/>
        <v>0</v>
      </c>
      <c r="V60" s="727"/>
      <c r="W60" s="727"/>
      <c r="X60" s="727"/>
      <c r="Y60" s="727"/>
      <c r="Z60" s="727"/>
      <c r="AA60" s="727">
        <f t="shared" si="2"/>
        <v>0</v>
      </c>
      <c r="AB60" s="727"/>
      <c r="AC60" s="727"/>
      <c r="AD60" s="727"/>
      <c r="AE60" s="727"/>
      <c r="AF60" s="727"/>
    </row>
    <row r="61" spans="2:32" ht="15" customHeight="1">
      <c r="B61" s="495" t="s">
        <v>1058</v>
      </c>
      <c r="C61" s="727"/>
      <c r="D61" s="727"/>
      <c r="E61" s="727"/>
      <c r="F61" s="727"/>
      <c r="G61" s="727"/>
      <c r="H61" s="727"/>
      <c r="I61" s="727">
        <f t="shared" si="0"/>
        <v>0</v>
      </c>
      <c r="J61" s="727"/>
      <c r="K61" s="727"/>
      <c r="L61" s="727"/>
      <c r="M61" s="727"/>
      <c r="N61" s="727"/>
      <c r="O61" s="727"/>
      <c r="P61" s="727"/>
      <c r="Q61" s="727"/>
      <c r="R61" s="727"/>
      <c r="S61" s="727"/>
      <c r="T61" s="727"/>
      <c r="U61" s="727">
        <f t="shared" si="1"/>
        <v>0</v>
      </c>
      <c r="V61" s="727"/>
      <c r="W61" s="727"/>
      <c r="X61" s="727"/>
      <c r="Y61" s="727"/>
      <c r="Z61" s="727"/>
      <c r="AA61" s="727">
        <f t="shared" si="2"/>
        <v>0</v>
      </c>
      <c r="AB61" s="727"/>
      <c r="AC61" s="727"/>
      <c r="AD61" s="727"/>
      <c r="AE61" s="727"/>
      <c r="AF61" s="727"/>
    </row>
    <row r="62" spans="2:32" ht="15" customHeight="1">
      <c r="B62" s="495" t="s">
        <v>1059</v>
      </c>
      <c r="C62" s="727"/>
      <c r="D62" s="727"/>
      <c r="E62" s="727"/>
      <c r="F62" s="727"/>
      <c r="G62" s="727"/>
      <c r="H62" s="727"/>
      <c r="I62" s="727">
        <f t="shared" si="0"/>
        <v>0</v>
      </c>
      <c r="J62" s="727"/>
      <c r="K62" s="727"/>
      <c r="L62" s="727"/>
      <c r="M62" s="727"/>
      <c r="N62" s="727"/>
      <c r="O62" s="727"/>
      <c r="P62" s="727"/>
      <c r="Q62" s="727"/>
      <c r="R62" s="727"/>
      <c r="S62" s="727"/>
      <c r="T62" s="727"/>
      <c r="U62" s="727">
        <f t="shared" si="1"/>
        <v>0</v>
      </c>
      <c r="V62" s="727"/>
      <c r="W62" s="727"/>
      <c r="X62" s="727"/>
      <c r="Y62" s="727"/>
      <c r="Z62" s="727"/>
      <c r="AA62" s="727">
        <f t="shared" si="2"/>
        <v>0</v>
      </c>
      <c r="AB62" s="727"/>
      <c r="AC62" s="727"/>
      <c r="AD62" s="727"/>
      <c r="AE62" s="727"/>
      <c r="AF62" s="727"/>
    </row>
    <row r="63" spans="2:32" ht="15" customHeight="1">
      <c r="B63" s="495" t="s">
        <v>1060</v>
      </c>
      <c r="C63" s="727"/>
      <c r="D63" s="727"/>
      <c r="E63" s="727"/>
      <c r="F63" s="727"/>
      <c r="G63" s="727"/>
      <c r="H63" s="727"/>
      <c r="I63" s="727">
        <f t="shared" si="0"/>
        <v>0</v>
      </c>
      <c r="J63" s="727"/>
      <c r="K63" s="727"/>
      <c r="L63" s="727"/>
      <c r="M63" s="727"/>
      <c r="N63" s="727"/>
      <c r="O63" s="727"/>
      <c r="P63" s="727"/>
      <c r="Q63" s="727"/>
      <c r="R63" s="727"/>
      <c r="S63" s="727"/>
      <c r="T63" s="727"/>
      <c r="U63" s="727">
        <f t="shared" si="1"/>
        <v>0</v>
      </c>
      <c r="V63" s="727"/>
      <c r="W63" s="727"/>
      <c r="X63" s="727"/>
      <c r="Y63" s="727"/>
      <c r="Z63" s="727"/>
      <c r="AA63" s="727">
        <f t="shared" si="2"/>
        <v>0</v>
      </c>
      <c r="AB63" s="727"/>
      <c r="AC63" s="727"/>
      <c r="AD63" s="727"/>
      <c r="AE63" s="727"/>
      <c r="AF63" s="727"/>
    </row>
    <row r="64" spans="2:32" ht="15" customHeight="1">
      <c r="B64" s="495" t="s">
        <v>1061</v>
      </c>
      <c r="C64" s="727"/>
      <c r="D64" s="727"/>
      <c r="E64" s="727"/>
      <c r="F64" s="727"/>
      <c r="G64" s="727"/>
      <c r="H64" s="727"/>
      <c r="I64" s="727">
        <f t="shared" si="0"/>
        <v>0</v>
      </c>
      <c r="J64" s="727"/>
      <c r="K64" s="727"/>
      <c r="L64" s="727"/>
      <c r="M64" s="727"/>
      <c r="N64" s="727"/>
      <c r="O64" s="727"/>
      <c r="P64" s="727"/>
      <c r="Q64" s="727"/>
      <c r="R64" s="727"/>
      <c r="S64" s="727"/>
      <c r="T64" s="727"/>
      <c r="U64" s="727">
        <f t="shared" si="1"/>
        <v>0</v>
      </c>
      <c r="V64" s="727"/>
      <c r="W64" s="727"/>
      <c r="X64" s="727"/>
      <c r="Y64" s="727"/>
      <c r="Z64" s="727"/>
      <c r="AA64" s="727">
        <f t="shared" si="2"/>
        <v>0</v>
      </c>
      <c r="AB64" s="727"/>
      <c r="AC64" s="727"/>
      <c r="AD64" s="727"/>
      <c r="AE64" s="727"/>
      <c r="AF64" s="727"/>
    </row>
    <row r="65" spans="2:32" ht="15" customHeight="1">
      <c r="B65" s="495" t="s">
        <v>1062</v>
      </c>
      <c r="C65" s="727"/>
      <c r="D65" s="727"/>
      <c r="E65" s="727"/>
      <c r="F65" s="727"/>
      <c r="G65" s="727"/>
      <c r="H65" s="727"/>
      <c r="I65" s="727">
        <f t="shared" si="0"/>
        <v>0</v>
      </c>
      <c r="J65" s="727"/>
      <c r="K65" s="727"/>
      <c r="L65" s="727"/>
      <c r="M65" s="727"/>
      <c r="N65" s="727"/>
      <c r="O65" s="727"/>
      <c r="P65" s="727"/>
      <c r="Q65" s="727"/>
      <c r="R65" s="727"/>
      <c r="S65" s="727"/>
      <c r="T65" s="727"/>
      <c r="U65" s="727">
        <f t="shared" si="1"/>
        <v>0</v>
      </c>
      <c r="V65" s="727"/>
      <c r="W65" s="727"/>
      <c r="X65" s="727"/>
      <c r="Y65" s="727"/>
      <c r="Z65" s="727"/>
      <c r="AA65" s="727">
        <f t="shared" si="2"/>
        <v>0</v>
      </c>
      <c r="AB65" s="727"/>
      <c r="AC65" s="727"/>
      <c r="AD65" s="727"/>
      <c r="AE65" s="727"/>
      <c r="AF65" s="727"/>
    </row>
    <row r="66" spans="2:32" ht="15" customHeight="1">
      <c r="B66" s="495" t="s">
        <v>1063</v>
      </c>
      <c r="C66" s="727"/>
      <c r="D66" s="727"/>
      <c r="E66" s="727"/>
      <c r="F66" s="727"/>
      <c r="G66" s="727"/>
      <c r="H66" s="727"/>
      <c r="I66" s="727">
        <f t="shared" si="0"/>
        <v>0</v>
      </c>
      <c r="J66" s="727"/>
      <c r="K66" s="727"/>
      <c r="L66" s="727"/>
      <c r="M66" s="727"/>
      <c r="N66" s="727"/>
      <c r="O66" s="727"/>
      <c r="P66" s="727"/>
      <c r="Q66" s="727"/>
      <c r="R66" s="727"/>
      <c r="S66" s="727"/>
      <c r="T66" s="727"/>
      <c r="U66" s="727">
        <f t="shared" si="1"/>
        <v>0</v>
      </c>
      <c r="V66" s="727"/>
      <c r="W66" s="727"/>
      <c r="X66" s="727"/>
      <c r="Y66" s="727"/>
      <c r="Z66" s="727"/>
      <c r="AA66" s="727">
        <f t="shared" si="2"/>
        <v>0</v>
      </c>
      <c r="AB66" s="727"/>
      <c r="AC66" s="727"/>
      <c r="AD66" s="727"/>
      <c r="AE66" s="727"/>
      <c r="AF66" s="727"/>
    </row>
    <row r="67" spans="2:32" ht="15" customHeight="1">
      <c r="B67" s="495" t="s">
        <v>1064</v>
      </c>
      <c r="C67" s="727"/>
      <c r="D67" s="727"/>
      <c r="E67" s="727"/>
      <c r="F67" s="727"/>
      <c r="G67" s="727"/>
      <c r="H67" s="727"/>
      <c r="I67" s="727">
        <f t="shared" si="0"/>
        <v>0</v>
      </c>
      <c r="J67" s="727"/>
      <c r="K67" s="727"/>
      <c r="L67" s="727"/>
      <c r="M67" s="727"/>
      <c r="N67" s="727"/>
      <c r="O67" s="727"/>
      <c r="P67" s="727"/>
      <c r="Q67" s="727"/>
      <c r="R67" s="727"/>
      <c r="S67" s="727"/>
      <c r="T67" s="727"/>
      <c r="U67" s="727">
        <f t="shared" si="1"/>
        <v>0</v>
      </c>
      <c r="V67" s="727"/>
      <c r="W67" s="727"/>
      <c r="X67" s="727"/>
      <c r="Y67" s="727"/>
      <c r="Z67" s="727"/>
      <c r="AA67" s="727">
        <f t="shared" si="2"/>
        <v>0</v>
      </c>
      <c r="AB67" s="727"/>
      <c r="AC67" s="727"/>
      <c r="AD67" s="727"/>
      <c r="AE67" s="727"/>
      <c r="AF67" s="727"/>
    </row>
    <row r="68" spans="2:32" ht="15" customHeight="1">
      <c r="B68" s="495" t="s">
        <v>1065</v>
      </c>
      <c r="C68" s="727"/>
      <c r="D68" s="727"/>
      <c r="E68" s="727"/>
      <c r="F68" s="727"/>
      <c r="G68" s="727"/>
      <c r="H68" s="727"/>
      <c r="I68" s="727">
        <f t="shared" si="0"/>
        <v>0</v>
      </c>
      <c r="J68" s="727"/>
      <c r="K68" s="727"/>
      <c r="L68" s="727"/>
      <c r="M68" s="727"/>
      <c r="N68" s="727"/>
      <c r="O68" s="727"/>
      <c r="P68" s="727"/>
      <c r="Q68" s="727"/>
      <c r="R68" s="727"/>
      <c r="S68" s="727"/>
      <c r="T68" s="727"/>
      <c r="U68" s="727">
        <f t="shared" si="1"/>
        <v>0</v>
      </c>
      <c r="V68" s="727"/>
      <c r="W68" s="727"/>
      <c r="X68" s="727"/>
      <c r="Y68" s="727"/>
      <c r="Z68" s="727"/>
      <c r="AA68" s="727">
        <f t="shared" si="2"/>
        <v>0</v>
      </c>
      <c r="AB68" s="727"/>
      <c r="AC68" s="727"/>
      <c r="AD68" s="727"/>
      <c r="AE68" s="727"/>
      <c r="AF68" s="727"/>
    </row>
    <row r="69" spans="2:32" ht="15" customHeight="1">
      <c r="B69" s="495" t="s">
        <v>1066</v>
      </c>
      <c r="C69" s="727"/>
      <c r="D69" s="727"/>
      <c r="E69" s="727"/>
      <c r="F69" s="727"/>
      <c r="G69" s="727"/>
      <c r="H69" s="727"/>
      <c r="I69" s="727">
        <f t="shared" si="0"/>
        <v>0</v>
      </c>
      <c r="J69" s="727"/>
      <c r="K69" s="727"/>
      <c r="L69" s="727"/>
      <c r="M69" s="727"/>
      <c r="N69" s="727"/>
      <c r="O69" s="727"/>
      <c r="P69" s="727"/>
      <c r="Q69" s="727"/>
      <c r="R69" s="727"/>
      <c r="S69" s="727"/>
      <c r="T69" s="727"/>
      <c r="U69" s="727">
        <f t="shared" si="1"/>
        <v>0</v>
      </c>
      <c r="V69" s="727"/>
      <c r="W69" s="727"/>
      <c r="X69" s="727"/>
      <c r="Y69" s="727"/>
      <c r="Z69" s="727"/>
      <c r="AA69" s="727">
        <f t="shared" si="2"/>
        <v>0</v>
      </c>
      <c r="AB69" s="727"/>
      <c r="AC69" s="727"/>
      <c r="AD69" s="727"/>
      <c r="AE69" s="727"/>
      <c r="AF69" s="727"/>
    </row>
    <row r="70" spans="2:32" ht="15" customHeight="1">
      <c r="B70" s="495" t="s">
        <v>1067</v>
      </c>
      <c r="C70" s="727"/>
      <c r="D70" s="727"/>
      <c r="E70" s="727"/>
      <c r="F70" s="727"/>
      <c r="G70" s="727"/>
      <c r="H70" s="727"/>
      <c r="I70" s="727">
        <f t="shared" si="0"/>
        <v>0</v>
      </c>
      <c r="J70" s="727"/>
      <c r="K70" s="727"/>
      <c r="L70" s="727"/>
      <c r="M70" s="727"/>
      <c r="N70" s="727"/>
      <c r="O70" s="727"/>
      <c r="P70" s="727"/>
      <c r="Q70" s="727"/>
      <c r="R70" s="727"/>
      <c r="S70" s="727"/>
      <c r="T70" s="727"/>
      <c r="U70" s="727">
        <f t="shared" si="1"/>
        <v>0</v>
      </c>
      <c r="V70" s="727"/>
      <c r="W70" s="727"/>
      <c r="X70" s="727"/>
      <c r="Y70" s="727"/>
      <c r="Z70" s="727"/>
      <c r="AA70" s="727">
        <f t="shared" si="2"/>
        <v>0</v>
      </c>
      <c r="AB70" s="727"/>
      <c r="AC70" s="727"/>
      <c r="AD70" s="727"/>
      <c r="AE70" s="727"/>
      <c r="AF70" s="727"/>
    </row>
    <row r="71" spans="2:32" ht="15" customHeight="1">
      <c r="B71" s="495" t="s">
        <v>1068</v>
      </c>
      <c r="C71" s="727"/>
      <c r="D71" s="727"/>
      <c r="E71" s="727"/>
      <c r="F71" s="727"/>
      <c r="G71" s="727"/>
      <c r="H71" s="727"/>
      <c r="I71" s="727">
        <f t="shared" si="0"/>
        <v>0</v>
      </c>
      <c r="J71" s="727"/>
      <c r="K71" s="727"/>
      <c r="L71" s="727"/>
      <c r="M71" s="727"/>
      <c r="N71" s="727"/>
      <c r="O71" s="727"/>
      <c r="P71" s="727"/>
      <c r="Q71" s="727"/>
      <c r="R71" s="727"/>
      <c r="S71" s="727"/>
      <c r="T71" s="727"/>
      <c r="U71" s="727">
        <f t="shared" si="1"/>
        <v>0</v>
      </c>
      <c r="V71" s="727"/>
      <c r="W71" s="727"/>
      <c r="X71" s="727"/>
      <c r="Y71" s="727"/>
      <c r="Z71" s="727"/>
      <c r="AA71" s="727">
        <f t="shared" si="2"/>
        <v>0</v>
      </c>
      <c r="AB71" s="727"/>
      <c r="AC71" s="727"/>
      <c r="AD71" s="727"/>
      <c r="AE71" s="727"/>
      <c r="AF71" s="727"/>
    </row>
    <row r="72" spans="2:32" ht="15" customHeight="1">
      <c r="B72" s="495" t="s">
        <v>1069</v>
      </c>
      <c r="C72" s="727"/>
      <c r="D72" s="727"/>
      <c r="E72" s="727"/>
      <c r="F72" s="727"/>
      <c r="G72" s="727"/>
      <c r="H72" s="727"/>
      <c r="I72" s="727">
        <f t="shared" ref="I72:I86" si="3">C72*0.1</f>
        <v>0</v>
      </c>
      <c r="J72" s="727"/>
      <c r="K72" s="727"/>
      <c r="L72" s="727"/>
      <c r="M72" s="727"/>
      <c r="N72" s="727"/>
      <c r="O72" s="727"/>
      <c r="P72" s="727"/>
      <c r="Q72" s="727"/>
      <c r="R72" s="727"/>
      <c r="S72" s="727"/>
      <c r="T72" s="727"/>
      <c r="U72" s="727">
        <f t="shared" ref="U72:U86" si="4">O72*0.1</f>
        <v>0</v>
      </c>
      <c r="V72" s="727"/>
      <c r="W72" s="727"/>
      <c r="X72" s="727"/>
      <c r="Y72" s="727"/>
      <c r="Z72" s="727"/>
      <c r="AA72" s="727">
        <f t="shared" ref="AA72:AA86" si="5">(I72+U72)*1.1</f>
        <v>0</v>
      </c>
      <c r="AB72" s="727"/>
      <c r="AC72" s="727"/>
      <c r="AD72" s="727"/>
      <c r="AE72" s="727"/>
      <c r="AF72" s="727"/>
    </row>
    <row r="73" spans="2:32" ht="15" customHeight="1">
      <c r="B73" s="495" t="s">
        <v>1070</v>
      </c>
      <c r="C73" s="727"/>
      <c r="D73" s="727"/>
      <c r="E73" s="727"/>
      <c r="F73" s="727"/>
      <c r="G73" s="727"/>
      <c r="H73" s="727"/>
      <c r="I73" s="727">
        <f t="shared" si="3"/>
        <v>0</v>
      </c>
      <c r="J73" s="727"/>
      <c r="K73" s="727"/>
      <c r="L73" s="727"/>
      <c r="M73" s="727"/>
      <c r="N73" s="727"/>
      <c r="O73" s="727"/>
      <c r="P73" s="727"/>
      <c r="Q73" s="727"/>
      <c r="R73" s="727"/>
      <c r="S73" s="727"/>
      <c r="T73" s="727"/>
      <c r="U73" s="727">
        <f t="shared" si="4"/>
        <v>0</v>
      </c>
      <c r="V73" s="727"/>
      <c r="W73" s="727"/>
      <c r="X73" s="727"/>
      <c r="Y73" s="727"/>
      <c r="Z73" s="727"/>
      <c r="AA73" s="727">
        <f t="shared" si="5"/>
        <v>0</v>
      </c>
      <c r="AB73" s="727"/>
      <c r="AC73" s="727"/>
      <c r="AD73" s="727"/>
      <c r="AE73" s="727"/>
      <c r="AF73" s="727"/>
    </row>
    <row r="74" spans="2:32" ht="15" customHeight="1">
      <c r="B74" s="495" t="s">
        <v>1071</v>
      </c>
      <c r="C74" s="727"/>
      <c r="D74" s="727"/>
      <c r="E74" s="727"/>
      <c r="F74" s="727"/>
      <c r="G74" s="727"/>
      <c r="H74" s="727"/>
      <c r="I74" s="727">
        <f t="shared" si="3"/>
        <v>0</v>
      </c>
      <c r="J74" s="727"/>
      <c r="K74" s="727"/>
      <c r="L74" s="727"/>
      <c r="M74" s="727"/>
      <c r="N74" s="727"/>
      <c r="O74" s="727"/>
      <c r="P74" s="727"/>
      <c r="Q74" s="727"/>
      <c r="R74" s="727"/>
      <c r="S74" s="727"/>
      <c r="T74" s="727"/>
      <c r="U74" s="727">
        <f t="shared" si="4"/>
        <v>0</v>
      </c>
      <c r="V74" s="727"/>
      <c r="W74" s="727"/>
      <c r="X74" s="727"/>
      <c r="Y74" s="727"/>
      <c r="Z74" s="727"/>
      <c r="AA74" s="727">
        <f t="shared" si="5"/>
        <v>0</v>
      </c>
      <c r="AB74" s="727"/>
      <c r="AC74" s="727"/>
      <c r="AD74" s="727"/>
      <c r="AE74" s="727"/>
      <c r="AF74" s="727"/>
    </row>
    <row r="75" spans="2:32" ht="15" customHeight="1">
      <c r="B75" s="495" t="s">
        <v>1072</v>
      </c>
      <c r="C75" s="727"/>
      <c r="D75" s="727"/>
      <c r="E75" s="727"/>
      <c r="F75" s="727"/>
      <c r="G75" s="727"/>
      <c r="H75" s="727"/>
      <c r="I75" s="727">
        <f t="shared" si="3"/>
        <v>0</v>
      </c>
      <c r="J75" s="727"/>
      <c r="K75" s="727"/>
      <c r="L75" s="727"/>
      <c r="M75" s="727"/>
      <c r="N75" s="727"/>
      <c r="O75" s="727"/>
      <c r="P75" s="727"/>
      <c r="Q75" s="727"/>
      <c r="R75" s="727"/>
      <c r="S75" s="727"/>
      <c r="T75" s="727"/>
      <c r="U75" s="727">
        <f t="shared" si="4"/>
        <v>0</v>
      </c>
      <c r="V75" s="727"/>
      <c r="W75" s="727"/>
      <c r="X75" s="727"/>
      <c r="Y75" s="727"/>
      <c r="Z75" s="727"/>
      <c r="AA75" s="727">
        <f t="shared" si="5"/>
        <v>0</v>
      </c>
      <c r="AB75" s="727"/>
      <c r="AC75" s="727"/>
      <c r="AD75" s="727"/>
      <c r="AE75" s="727"/>
      <c r="AF75" s="727"/>
    </row>
    <row r="76" spans="2:32" ht="15" customHeight="1">
      <c r="B76" s="495" t="s">
        <v>1073</v>
      </c>
      <c r="C76" s="727"/>
      <c r="D76" s="727"/>
      <c r="E76" s="727"/>
      <c r="F76" s="727"/>
      <c r="G76" s="727"/>
      <c r="H76" s="727"/>
      <c r="I76" s="727">
        <f t="shared" si="3"/>
        <v>0</v>
      </c>
      <c r="J76" s="727"/>
      <c r="K76" s="727"/>
      <c r="L76" s="727"/>
      <c r="M76" s="727"/>
      <c r="N76" s="727"/>
      <c r="O76" s="727"/>
      <c r="P76" s="727"/>
      <c r="Q76" s="727"/>
      <c r="R76" s="727"/>
      <c r="S76" s="727"/>
      <c r="T76" s="727"/>
      <c r="U76" s="727">
        <f t="shared" si="4"/>
        <v>0</v>
      </c>
      <c r="V76" s="727"/>
      <c r="W76" s="727"/>
      <c r="X76" s="727"/>
      <c r="Y76" s="727"/>
      <c r="Z76" s="727"/>
      <c r="AA76" s="727">
        <f t="shared" si="5"/>
        <v>0</v>
      </c>
      <c r="AB76" s="727"/>
      <c r="AC76" s="727"/>
      <c r="AD76" s="727"/>
      <c r="AE76" s="727"/>
      <c r="AF76" s="727"/>
    </row>
    <row r="77" spans="2:32" ht="15" customHeight="1">
      <c r="B77" s="495" t="s">
        <v>1074</v>
      </c>
      <c r="C77" s="727"/>
      <c r="D77" s="727"/>
      <c r="E77" s="727"/>
      <c r="F77" s="727"/>
      <c r="G77" s="727"/>
      <c r="H77" s="727"/>
      <c r="I77" s="727">
        <f t="shared" si="3"/>
        <v>0</v>
      </c>
      <c r="J77" s="727"/>
      <c r="K77" s="727"/>
      <c r="L77" s="727"/>
      <c r="M77" s="727"/>
      <c r="N77" s="727"/>
      <c r="O77" s="727"/>
      <c r="P77" s="727"/>
      <c r="Q77" s="727"/>
      <c r="R77" s="727"/>
      <c r="S77" s="727"/>
      <c r="T77" s="727"/>
      <c r="U77" s="727">
        <f t="shared" si="4"/>
        <v>0</v>
      </c>
      <c r="V77" s="727"/>
      <c r="W77" s="727"/>
      <c r="X77" s="727"/>
      <c r="Y77" s="727"/>
      <c r="Z77" s="727"/>
      <c r="AA77" s="727">
        <f t="shared" si="5"/>
        <v>0</v>
      </c>
      <c r="AB77" s="727"/>
      <c r="AC77" s="727"/>
      <c r="AD77" s="727"/>
      <c r="AE77" s="727"/>
      <c r="AF77" s="727"/>
    </row>
    <row r="78" spans="2:32" ht="15" customHeight="1">
      <c r="B78" s="495" t="s">
        <v>1075</v>
      </c>
      <c r="C78" s="727"/>
      <c r="D78" s="727"/>
      <c r="E78" s="727"/>
      <c r="F78" s="727"/>
      <c r="G78" s="727"/>
      <c r="H78" s="727"/>
      <c r="I78" s="727">
        <f t="shared" si="3"/>
        <v>0</v>
      </c>
      <c r="J78" s="727"/>
      <c r="K78" s="727"/>
      <c r="L78" s="727"/>
      <c r="M78" s="727"/>
      <c r="N78" s="727"/>
      <c r="O78" s="727"/>
      <c r="P78" s="727"/>
      <c r="Q78" s="727"/>
      <c r="R78" s="727"/>
      <c r="S78" s="727"/>
      <c r="T78" s="727"/>
      <c r="U78" s="727">
        <f t="shared" si="4"/>
        <v>0</v>
      </c>
      <c r="V78" s="727"/>
      <c r="W78" s="727"/>
      <c r="X78" s="727"/>
      <c r="Y78" s="727"/>
      <c r="Z78" s="727"/>
      <c r="AA78" s="727">
        <f t="shared" si="5"/>
        <v>0</v>
      </c>
      <c r="AB78" s="727"/>
      <c r="AC78" s="727"/>
      <c r="AD78" s="727"/>
      <c r="AE78" s="727"/>
      <c r="AF78" s="727"/>
    </row>
    <row r="79" spans="2:32" ht="15" customHeight="1">
      <c r="B79" s="495" t="s">
        <v>1076</v>
      </c>
      <c r="C79" s="727"/>
      <c r="D79" s="727"/>
      <c r="E79" s="727"/>
      <c r="F79" s="727"/>
      <c r="G79" s="727"/>
      <c r="H79" s="727"/>
      <c r="I79" s="727">
        <f t="shared" si="3"/>
        <v>0</v>
      </c>
      <c r="J79" s="727"/>
      <c r="K79" s="727"/>
      <c r="L79" s="727"/>
      <c r="M79" s="727"/>
      <c r="N79" s="727"/>
      <c r="O79" s="727"/>
      <c r="P79" s="727"/>
      <c r="Q79" s="727"/>
      <c r="R79" s="727"/>
      <c r="S79" s="727"/>
      <c r="T79" s="727"/>
      <c r="U79" s="727">
        <f t="shared" si="4"/>
        <v>0</v>
      </c>
      <c r="V79" s="727"/>
      <c r="W79" s="727"/>
      <c r="X79" s="727"/>
      <c r="Y79" s="727"/>
      <c r="Z79" s="727"/>
      <c r="AA79" s="727">
        <f t="shared" si="5"/>
        <v>0</v>
      </c>
      <c r="AB79" s="727"/>
      <c r="AC79" s="727"/>
      <c r="AD79" s="727"/>
      <c r="AE79" s="727"/>
      <c r="AF79" s="727"/>
    </row>
    <row r="80" spans="2:32" ht="15" customHeight="1">
      <c r="B80" s="495" t="s">
        <v>1077</v>
      </c>
      <c r="C80" s="727"/>
      <c r="D80" s="727"/>
      <c r="E80" s="727"/>
      <c r="F80" s="727"/>
      <c r="G80" s="727"/>
      <c r="H80" s="727"/>
      <c r="I80" s="727">
        <f t="shared" si="3"/>
        <v>0</v>
      </c>
      <c r="J80" s="727"/>
      <c r="K80" s="727"/>
      <c r="L80" s="727"/>
      <c r="M80" s="727"/>
      <c r="N80" s="727"/>
      <c r="O80" s="727"/>
      <c r="P80" s="727"/>
      <c r="Q80" s="727"/>
      <c r="R80" s="727"/>
      <c r="S80" s="727"/>
      <c r="T80" s="727"/>
      <c r="U80" s="727">
        <f t="shared" si="4"/>
        <v>0</v>
      </c>
      <c r="V80" s="727"/>
      <c r="W80" s="727"/>
      <c r="X80" s="727"/>
      <c r="Y80" s="727"/>
      <c r="Z80" s="727"/>
      <c r="AA80" s="727">
        <f t="shared" si="5"/>
        <v>0</v>
      </c>
      <c r="AB80" s="727"/>
      <c r="AC80" s="727"/>
      <c r="AD80" s="727"/>
      <c r="AE80" s="727"/>
      <c r="AF80" s="727"/>
    </row>
    <row r="81" spans="2:32" ht="15" customHeight="1">
      <c r="B81" s="495" t="s">
        <v>1078</v>
      </c>
      <c r="C81" s="727"/>
      <c r="D81" s="727"/>
      <c r="E81" s="727"/>
      <c r="F81" s="727"/>
      <c r="G81" s="727"/>
      <c r="H81" s="727"/>
      <c r="I81" s="727">
        <f t="shared" si="3"/>
        <v>0</v>
      </c>
      <c r="J81" s="727"/>
      <c r="K81" s="727"/>
      <c r="L81" s="727"/>
      <c r="M81" s="727"/>
      <c r="N81" s="727"/>
      <c r="O81" s="727"/>
      <c r="P81" s="727"/>
      <c r="Q81" s="727"/>
      <c r="R81" s="727"/>
      <c r="S81" s="727"/>
      <c r="T81" s="727"/>
      <c r="U81" s="727">
        <f t="shared" si="4"/>
        <v>0</v>
      </c>
      <c r="V81" s="727"/>
      <c r="W81" s="727"/>
      <c r="X81" s="727"/>
      <c r="Y81" s="727"/>
      <c r="Z81" s="727"/>
      <c r="AA81" s="727">
        <f t="shared" si="5"/>
        <v>0</v>
      </c>
      <c r="AB81" s="727"/>
      <c r="AC81" s="727"/>
      <c r="AD81" s="727"/>
      <c r="AE81" s="727"/>
      <c r="AF81" s="727"/>
    </row>
    <row r="82" spans="2:32" ht="15" customHeight="1">
      <c r="B82" s="495" t="s">
        <v>1079</v>
      </c>
      <c r="C82" s="727"/>
      <c r="D82" s="727"/>
      <c r="E82" s="727"/>
      <c r="F82" s="727"/>
      <c r="G82" s="727"/>
      <c r="H82" s="727"/>
      <c r="I82" s="727">
        <f t="shared" si="3"/>
        <v>0</v>
      </c>
      <c r="J82" s="727"/>
      <c r="K82" s="727"/>
      <c r="L82" s="727"/>
      <c r="M82" s="727"/>
      <c r="N82" s="727"/>
      <c r="O82" s="727"/>
      <c r="P82" s="727"/>
      <c r="Q82" s="727"/>
      <c r="R82" s="727"/>
      <c r="S82" s="727"/>
      <c r="T82" s="727"/>
      <c r="U82" s="727">
        <f t="shared" si="4"/>
        <v>0</v>
      </c>
      <c r="V82" s="727"/>
      <c r="W82" s="727"/>
      <c r="X82" s="727"/>
      <c r="Y82" s="727"/>
      <c r="Z82" s="727"/>
      <c r="AA82" s="727">
        <f t="shared" si="5"/>
        <v>0</v>
      </c>
      <c r="AB82" s="727"/>
      <c r="AC82" s="727"/>
      <c r="AD82" s="727"/>
      <c r="AE82" s="727"/>
      <c r="AF82" s="727"/>
    </row>
    <row r="83" spans="2:32" ht="15" customHeight="1">
      <c r="B83" s="495" t="s">
        <v>1080</v>
      </c>
      <c r="C83" s="727"/>
      <c r="D83" s="727"/>
      <c r="E83" s="727"/>
      <c r="F83" s="727"/>
      <c r="G83" s="727"/>
      <c r="H83" s="727"/>
      <c r="I83" s="727">
        <f t="shared" si="3"/>
        <v>0</v>
      </c>
      <c r="J83" s="727"/>
      <c r="K83" s="727"/>
      <c r="L83" s="727"/>
      <c r="M83" s="727"/>
      <c r="N83" s="727"/>
      <c r="O83" s="727"/>
      <c r="P83" s="727"/>
      <c r="Q83" s="727"/>
      <c r="R83" s="727"/>
      <c r="S83" s="727"/>
      <c r="T83" s="727"/>
      <c r="U83" s="727">
        <f t="shared" si="4"/>
        <v>0</v>
      </c>
      <c r="V83" s="727"/>
      <c r="W83" s="727"/>
      <c r="X83" s="727"/>
      <c r="Y83" s="727"/>
      <c r="Z83" s="727"/>
      <c r="AA83" s="727">
        <f t="shared" si="5"/>
        <v>0</v>
      </c>
      <c r="AB83" s="727"/>
      <c r="AC83" s="727"/>
      <c r="AD83" s="727"/>
      <c r="AE83" s="727"/>
      <c r="AF83" s="727"/>
    </row>
    <row r="84" spans="2:32" ht="15" customHeight="1">
      <c r="B84" s="495" t="s">
        <v>1081</v>
      </c>
      <c r="C84" s="727"/>
      <c r="D84" s="727"/>
      <c r="E84" s="727"/>
      <c r="F84" s="727"/>
      <c r="G84" s="727"/>
      <c r="H84" s="727"/>
      <c r="I84" s="727">
        <f t="shared" si="3"/>
        <v>0</v>
      </c>
      <c r="J84" s="727"/>
      <c r="K84" s="727"/>
      <c r="L84" s="727"/>
      <c r="M84" s="727"/>
      <c r="N84" s="727"/>
      <c r="O84" s="727"/>
      <c r="P84" s="727"/>
      <c r="Q84" s="727"/>
      <c r="R84" s="727"/>
      <c r="S84" s="727"/>
      <c r="T84" s="727"/>
      <c r="U84" s="727">
        <f t="shared" si="4"/>
        <v>0</v>
      </c>
      <c r="V84" s="727"/>
      <c r="W84" s="727"/>
      <c r="X84" s="727"/>
      <c r="Y84" s="727"/>
      <c r="Z84" s="727"/>
      <c r="AA84" s="727">
        <f t="shared" si="5"/>
        <v>0</v>
      </c>
      <c r="AB84" s="727"/>
      <c r="AC84" s="727"/>
      <c r="AD84" s="727"/>
      <c r="AE84" s="727"/>
      <c r="AF84" s="727"/>
    </row>
    <row r="85" spans="2:32" ht="15" customHeight="1">
      <c r="B85" s="495" t="s">
        <v>1082</v>
      </c>
      <c r="C85" s="727"/>
      <c r="D85" s="727"/>
      <c r="E85" s="727"/>
      <c r="F85" s="727"/>
      <c r="G85" s="727"/>
      <c r="H85" s="727"/>
      <c r="I85" s="727">
        <f t="shared" si="3"/>
        <v>0</v>
      </c>
      <c r="J85" s="727"/>
      <c r="K85" s="727"/>
      <c r="L85" s="727"/>
      <c r="M85" s="727"/>
      <c r="N85" s="727"/>
      <c r="O85" s="727"/>
      <c r="P85" s="727"/>
      <c r="Q85" s="727"/>
      <c r="R85" s="727"/>
      <c r="S85" s="727"/>
      <c r="T85" s="727"/>
      <c r="U85" s="727">
        <f t="shared" si="4"/>
        <v>0</v>
      </c>
      <c r="V85" s="727"/>
      <c r="W85" s="727"/>
      <c r="X85" s="727"/>
      <c r="Y85" s="727"/>
      <c r="Z85" s="727"/>
      <c r="AA85" s="727">
        <f t="shared" si="5"/>
        <v>0</v>
      </c>
      <c r="AB85" s="727"/>
      <c r="AC85" s="727"/>
      <c r="AD85" s="727"/>
      <c r="AE85" s="727"/>
      <c r="AF85" s="727"/>
    </row>
    <row r="86" spans="2:32" ht="15" customHeight="1" thickBot="1">
      <c r="B86" s="497" t="s">
        <v>1083</v>
      </c>
      <c r="C86" s="734"/>
      <c r="D86" s="734"/>
      <c r="E86" s="734"/>
      <c r="F86" s="734"/>
      <c r="G86" s="734"/>
      <c r="H86" s="734"/>
      <c r="I86" s="734">
        <f t="shared" si="3"/>
        <v>0</v>
      </c>
      <c r="J86" s="734"/>
      <c r="K86" s="734"/>
      <c r="L86" s="734"/>
      <c r="M86" s="734"/>
      <c r="N86" s="734"/>
      <c r="O86" s="734"/>
      <c r="P86" s="734"/>
      <c r="Q86" s="734"/>
      <c r="R86" s="734"/>
      <c r="S86" s="734"/>
      <c r="T86" s="734"/>
      <c r="U86" s="734">
        <f t="shared" si="4"/>
        <v>0</v>
      </c>
      <c r="V86" s="734"/>
      <c r="W86" s="734"/>
      <c r="X86" s="734"/>
      <c r="Y86" s="734"/>
      <c r="Z86" s="734"/>
      <c r="AA86" s="734">
        <f t="shared" si="5"/>
        <v>0</v>
      </c>
      <c r="AB86" s="734"/>
      <c r="AC86" s="734"/>
      <c r="AD86" s="734"/>
      <c r="AE86" s="734"/>
      <c r="AF86" s="734"/>
    </row>
    <row r="87" spans="2:32" ht="15" customHeight="1" thickTop="1">
      <c r="B87" s="742" t="s">
        <v>1084</v>
      </c>
      <c r="C87" s="736" t="s">
        <v>1136</v>
      </c>
      <c r="D87" s="737"/>
      <c r="E87" s="737"/>
      <c r="F87" s="737"/>
      <c r="G87" s="737"/>
      <c r="H87" s="738"/>
      <c r="I87" s="736" t="s">
        <v>1137</v>
      </c>
      <c r="J87" s="737"/>
      <c r="K87" s="737"/>
      <c r="L87" s="737"/>
      <c r="M87" s="737"/>
      <c r="N87" s="738"/>
      <c r="O87" s="736" t="s">
        <v>1138</v>
      </c>
      <c r="P87" s="737"/>
      <c r="Q87" s="737"/>
      <c r="R87" s="737"/>
      <c r="S87" s="737"/>
      <c r="T87" s="738"/>
      <c r="U87" s="736" t="s">
        <v>1139</v>
      </c>
      <c r="V87" s="737"/>
      <c r="W87" s="737"/>
      <c r="X87" s="737"/>
      <c r="Y87" s="737"/>
      <c r="Z87" s="738"/>
      <c r="AA87" s="736" t="s">
        <v>1121</v>
      </c>
      <c r="AB87" s="737"/>
      <c r="AC87" s="737"/>
      <c r="AD87" s="737"/>
      <c r="AE87" s="737"/>
      <c r="AF87" s="738"/>
    </row>
    <row r="88" spans="2:32" ht="15" customHeight="1">
      <c r="B88" s="743"/>
      <c r="C88" s="739">
        <f>SUM(C7:H86)</f>
        <v>0</v>
      </c>
      <c r="D88" s="740"/>
      <c r="E88" s="740"/>
      <c r="F88" s="740"/>
      <c r="G88" s="740"/>
      <c r="H88" s="741"/>
      <c r="I88" s="739">
        <f>SUM(I7:N86)</f>
        <v>0</v>
      </c>
      <c r="J88" s="740"/>
      <c r="K88" s="740"/>
      <c r="L88" s="740"/>
      <c r="M88" s="740"/>
      <c r="N88" s="741"/>
      <c r="O88" s="739">
        <f>SUM(O7:T86)</f>
        <v>0</v>
      </c>
      <c r="P88" s="740"/>
      <c r="Q88" s="740"/>
      <c r="R88" s="740"/>
      <c r="S88" s="740"/>
      <c r="T88" s="741"/>
      <c r="U88" s="739">
        <f t="shared" ref="U88" si="6">SUM(U7:Z86)</f>
        <v>0</v>
      </c>
      <c r="V88" s="740"/>
      <c r="W88" s="740"/>
      <c r="X88" s="740"/>
      <c r="Y88" s="740"/>
      <c r="Z88" s="741"/>
      <c r="AA88" s="739">
        <f>SUM(AA7:AF86)</f>
        <v>0</v>
      </c>
      <c r="AB88" s="740"/>
      <c r="AC88" s="740"/>
      <c r="AD88" s="740"/>
      <c r="AE88" s="740"/>
      <c r="AF88" s="741"/>
    </row>
    <row r="89" spans="2:32">
      <c r="B89" s="963" t="s">
        <v>1351</v>
      </c>
      <c r="C89" s="963"/>
      <c r="D89" s="963"/>
      <c r="E89" s="963"/>
      <c r="F89" s="963"/>
      <c r="G89" s="963"/>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row>
  </sheetData>
  <mergeCells count="418">
    <mergeCell ref="B87:B88"/>
    <mergeCell ref="C87:H87"/>
    <mergeCell ref="I87:N87"/>
    <mergeCell ref="O87:T87"/>
    <mergeCell ref="U87:Z87"/>
    <mergeCell ref="AA87:AF87"/>
    <mergeCell ref="C88:H88"/>
    <mergeCell ref="I88:N88"/>
    <mergeCell ref="O88:T88"/>
    <mergeCell ref="U88:Z88"/>
    <mergeCell ref="C86:H86"/>
    <mergeCell ref="I86:N86"/>
    <mergeCell ref="O86:T86"/>
    <mergeCell ref="U86:Z86"/>
    <mergeCell ref="AA86:AF86"/>
    <mergeCell ref="AA88:AF88"/>
    <mergeCell ref="C84:H84"/>
    <mergeCell ref="I84:N84"/>
    <mergeCell ref="O84:T84"/>
    <mergeCell ref="U84:Z84"/>
    <mergeCell ref="AA84:AF84"/>
    <mergeCell ref="C85:H85"/>
    <mergeCell ref="I85:N85"/>
    <mergeCell ref="O85:T85"/>
    <mergeCell ref="U85:Z85"/>
    <mergeCell ref="AA85:AF85"/>
    <mergeCell ref="C82:H82"/>
    <mergeCell ref="I82:N82"/>
    <mergeCell ref="O82:T82"/>
    <mergeCell ref="U82:Z82"/>
    <mergeCell ref="AA82:AF82"/>
    <mergeCell ref="C83:H83"/>
    <mergeCell ref="I83:N83"/>
    <mergeCell ref="O83:T83"/>
    <mergeCell ref="U83:Z83"/>
    <mergeCell ref="AA83:AF83"/>
    <mergeCell ref="C80:H80"/>
    <mergeCell ref="I80:N80"/>
    <mergeCell ref="O80:T80"/>
    <mergeCell ref="U80:Z80"/>
    <mergeCell ref="AA80:AF80"/>
    <mergeCell ref="C81:H81"/>
    <mergeCell ref="I81:N81"/>
    <mergeCell ref="O81:T81"/>
    <mergeCell ref="U81:Z81"/>
    <mergeCell ref="AA81:AF81"/>
    <mergeCell ref="C78:H78"/>
    <mergeCell ref="I78:N78"/>
    <mergeCell ref="O78:T78"/>
    <mergeCell ref="U78:Z78"/>
    <mergeCell ref="AA78:AF78"/>
    <mergeCell ref="C79:H79"/>
    <mergeCell ref="I79:N79"/>
    <mergeCell ref="O79:T79"/>
    <mergeCell ref="U79:Z79"/>
    <mergeCell ref="AA79:AF79"/>
    <mergeCell ref="C76:H76"/>
    <mergeCell ref="I76:N76"/>
    <mergeCell ref="O76:T76"/>
    <mergeCell ref="U76:Z76"/>
    <mergeCell ref="AA76:AF76"/>
    <mergeCell ref="C77:H77"/>
    <mergeCell ref="I77:N77"/>
    <mergeCell ref="O77:T77"/>
    <mergeCell ref="U77:Z77"/>
    <mergeCell ref="AA77:AF77"/>
    <mergeCell ref="C74:H74"/>
    <mergeCell ref="I74:N74"/>
    <mergeCell ref="O74:T74"/>
    <mergeCell ref="U74:Z74"/>
    <mergeCell ref="AA74:AF74"/>
    <mergeCell ref="C75:H75"/>
    <mergeCell ref="I75:N75"/>
    <mergeCell ref="O75:T75"/>
    <mergeCell ref="U75:Z75"/>
    <mergeCell ref="AA75:AF75"/>
    <mergeCell ref="C72:H72"/>
    <mergeCell ref="I72:N72"/>
    <mergeCell ref="O72:T72"/>
    <mergeCell ref="U72:Z72"/>
    <mergeCell ref="AA72:AF72"/>
    <mergeCell ref="C73:H73"/>
    <mergeCell ref="I73:N73"/>
    <mergeCell ref="O73:T73"/>
    <mergeCell ref="U73:Z73"/>
    <mergeCell ref="AA73:AF73"/>
    <mergeCell ref="C70:H70"/>
    <mergeCell ref="I70:N70"/>
    <mergeCell ref="O70:T70"/>
    <mergeCell ref="U70:Z70"/>
    <mergeCell ref="AA70:AF70"/>
    <mergeCell ref="C71:H71"/>
    <mergeCell ref="I71:N71"/>
    <mergeCell ref="O71:T71"/>
    <mergeCell ref="U71:Z71"/>
    <mergeCell ref="AA71:AF71"/>
    <mergeCell ref="C68:H68"/>
    <mergeCell ref="I68:N68"/>
    <mergeCell ref="O68:T68"/>
    <mergeCell ref="U68:Z68"/>
    <mergeCell ref="AA68:AF68"/>
    <mergeCell ref="C69:H69"/>
    <mergeCell ref="I69:N69"/>
    <mergeCell ref="O69:T69"/>
    <mergeCell ref="U69:Z69"/>
    <mergeCell ref="AA69:AF69"/>
    <mergeCell ref="C66:H66"/>
    <mergeCell ref="I66:N66"/>
    <mergeCell ref="O66:T66"/>
    <mergeCell ref="U66:Z66"/>
    <mergeCell ref="AA66:AF66"/>
    <mergeCell ref="C67:H67"/>
    <mergeCell ref="I67:N67"/>
    <mergeCell ref="O67:T67"/>
    <mergeCell ref="U67:Z67"/>
    <mergeCell ref="AA67:AF67"/>
    <mergeCell ref="C64:H64"/>
    <mergeCell ref="I64:N64"/>
    <mergeCell ref="O64:T64"/>
    <mergeCell ref="U64:Z64"/>
    <mergeCell ref="AA64:AF64"/>
    <mergeCell ref="C65:H65"/>
    <mergeCell ref="I65:N65"/>
    <mergeCell ref="O65:T65"/>
    <mergeCell ref="U65:Z65"/>
    <mergeCell ref="AA65:AF65"/>
    <mergeCell ref="C62:H62"/>
    <mergeCell ref="I62:N62"/>
    <mergeCell ref="O62:T62"/>
    <mergeCell ref="U62:Z62"/>
    <mergeCell ref="AA62:AF62"/>
    <mergeCell ref="C63:H63"/>
    <mergeCell ref="I63:N63"/>
    <mergeCell ref="O63:T63"/>
    <mergeCell ref="U63:Z63"/>
    <mergeCell ref="AA63:AF63"/>
    <mergeCell ref="C60:H60"/>
    <mergeCell ref="I60:N60"/>
    <mergeCell ref="O60:T60"/>
    <mergeCell ref="U60:Z60"/>
    <mergeCell ref="AA60:AF60"/>
    <mergeCell ref="C61:H61"/>
    <mergeCell ref="I61:N61"/>
    <mergeCell ref="O61:T61"/>
    <mergeCell ref="U61:Z61"/>
    <mergeCell ref="AA61:AF61"/>
    <mergeCell ref="C58:H58"/>
    <mergeCell ref="I58:N58"/>
    <mergeCell ref="O58:T58"/>
    <mergeCell ref="U58:Z58"/>
    <mergeCell ref="AA58:AF58"/>
    <mergeCell ref="C59:H59"/>
    <mergeCell ref="I59:N59"/>
    <mergeCell ref="O59:T59"/>
    <mergeCell ref="U59:Z59"/>
    <mergeCell ref="AA59:AF59"/>
    <mergeCell ref="C56:H56"/>
    <mergeCell ref="I56:N56"/>
    <mergeCell ref="O56:T56"/>
    <mergeCell ref="U56:Z56"/>
    <mergeCell ref="AA56:AF56"/>
    <mergeCell ref="C57:H57"/>
    <mergeCell ref="I57:N57"/>
    <mergeCell ref="O57:T57"/>
    <mergeCell ref="U57:Z57"/>
    <mergeCell ref="AA57:AF57"/>
    <mergeCell ref="C54:H54"/>
    <mergeCell ref="I54:N54"/>
    <mergeCell ref="O54:T54"/>
    <mergeCell ref="U54:Z54"/>
    <mergeCell ref="AA54:AF54"/>
    <mergeCell ref="C55:H55"/>
    <mergeCell ref="I55:N55"/>
    <mergeCell ref="O55:T55"/>
    <mergeCell ref="U55:Z55"/>
    <mergeCell ref="AA55:AF55"/>
    <mergeCell ref="C52:H52"/>
    <mergeCell ref="I52:N52"/>
    <mergeCell ref="O52:T52"/>
    <mergeCell ref="U52:Z52"/>
    <mergeCell ref="AA52:AF52"/>
    <mergeCell ref="C53:H53"/>
    <mergeCell ref="I53:N53"/>
    <mergeCell ref="O53:T53"/>
    <mergeCell ref="U53:Z53"/>
    <mergeCell ref="AA53:AF53"/>
    <mergeCell ref="C50:H50"/>
    <mergeCell ref="I50:N50"/>
    <mergeCell ref="O50:T50"/>
    <mergeCell ref="U50:Z50"/>
    <mergeCell ref="AA50:AF50"/>
    <mergeCell ref="C51:H51"/>
    <mergeCell ref="I51:N51"/>
    <mergeCell ref="O51:T51"/>
    <mergeCell ref="U51:Z51"/>
    <mergeCell ref="AA51:AF51"/>
    <mergeCell ref="C48:H48"/>
    <mergeCell ref="I48:N48"/>
    <mergeCell ref="O48:T48"/>
    <mergeCell ref="U48:Z48"/>
    <mergeCell ref="AA48:AF48"/>
    <mergeCell ref="C49:H49"/>
    <mergeCell ref="I49:N49"/>
    <mergeCell ref="O49:T49"/>
    <mergeCell ref="U49:Z49"/>
    <mergeCell ref="AA49:AF49"/>
    <mergeCell ref="C46:H46"/>
    <mergeCell ref="I46:N46"/>
    <mergeCell ref="O46:T46"/>
    <mergeCell ref="U46:Z46"/>
    <mergeCell ref="AA46:AF46"/>
    <mergeCell ref="C47:H47"/>
    <mergeCell ref="I47:N47"/>
    <mergeCell ref="O47:T47"/>
    <mergeCell ref="U47:Z47"/>
    <mergeCell ref="AA47:AF47"/>
    <mergeCell ref="C44:H44"/>
    <mergeCell ref="I44:N44"/>
    <mergeCell ref="O44:T44"/>
    <mergeCell ref="U44:Z44"/>
    <mergeCell ref="AA44:AF44"/>
    <mergeCell ref="C45:H45"/>
    <mergeCell ref="I45:N45"/>
    <mergeCell ref="O45:T45"/>
    <mergeCell ref="U45:Z45"/>
    <mergeCell ref="AA45:AF45"/>
    <mergeCell ref="C42:H42"/>
    <mergeCell ref="I42:N42"/>
    <mergeCell ref="O42:T42"/>
    <mergeCell ref="U42:Z42"/>
    <mergeCell ref="AA42:AF42"/>
    <mergeCell ref="C43:H43"/>
    <mergeCell ref="I43:N43"/>
    <mergeCell ref="O43:T43"/>
    <mergeCell ref="U43:Z43"/>
    <mergeCell ref="AA43:AF43"/>
    <mergeCell ref="C40:H40"/>
    <mergeCell ref="I40:N40"/>
    <mergeCell ref="O40:T40"/>
    <mergeCell ref="U40:Z40"/>
    <mergeCell ref="AA40:AF40"/>
    <mergeCell ref="C41:H41"/>
    <mergeCell ref="I41:N41"/>
    <mergeCell ref="O41:T41"/>
    <mergeCell ref="U41:Z41"/>
    <mergeCell ref="AA41:AF41"/>
    <mergeCell ref="C38:H38"/>
    <mergeCell ref="I38:N38"/>
    <mergeCell ref="O38:T38"/>
    <mergeCell ref="U38:Z38"/>
    <mergeCell ref="AA38:AF38"/>
    <mergeCell ref="C39:H39"/>
    <mergeCell ref="I39:N39"/>
    <mergeCell ref="O39:T39"/>
    <mergeCell ref="U39:Z39"/>
    <mergeCell ref="AA39:AF39"/>
    <mergeCell ref="C36:H36"/>
    <mergeCell ref="I36:N36"/>
    <mergeCell ref="O36:T36"/>
    <mergeCell ref="U36:Z36"/>
    <mergeCell ref="AA36:AF36"/>
    <mergeCell ref="C37:H37"/>
    <mergeCell ref="I37:N37"/>
    <mergeCell ref="O37:T37"/>
    <mergeCell ref="U37:Z37"/>
    <mergeCell ref="AA37:AF37"/>
    <mergeCell ref="C34:H34"/>
    <mergeCell ref="I34:N34"/>
    <mergeCell ref="O34:T34"/>
    <mergeCell ref="U34:Z34"/>
    <mergeCell ref="AA34:AF34"/>
    <mergeCell ref="C35:H35"/>
    <mergeCell ref="I35:N35"/>
    <mergeCell ref="O35:T35"/>
    <mergeCell ref="U35:Z35"/>
    <mergeCell ref="AA35:AF35"/>
    <mergeCell ref="C32:H32"/>
    <mergeCell ref="I32:N32"/>
    <mergeCell ref="O32:T32"/>
    <mergeCell ref="U32:Z32"/>
    <mergeCell ref="AA32:AF32"/>
    <mergeCell ref="C33:H33"/>
    <mergeCell ref="I33:N33"/>
    <mergeCell ref="O33:T33"/>
    <mergeCell ref="U33:Z33"/>
    <mergeCell ref="AA33:AF33"/>
    <mergeCell ref="C30:H30"/>
    <mergeCell ref="I30:N30"/>
    <mergeCell ref="O30:T30"/>
    <mergeCell ref="U30:Z30"/>
    <mergeCell ref="AA30:AF30"/>
    <mergeCell ref="C31:H31"/>
    <mergeCell ref="I31:N31"/>
    <mergeCell ref="O31:T31"/>
    <mergeCell ref="U31:Z31"/>
    <mergeCell ref="AA31:AF31"/>
    <mergeCell ref="C28:H28"/>
    <mergeCell ref="I28:N28"/>
    <mergeCell ref="O28:T28"/>
    <mergeCell ref="U28:Z28"/>
    <mergeCell ref="AA28:AF28"/>
    <mergeCell ref="C29:H29"/>
    <mergeCell ref="I29:N29"/>
    <mergeCell ref="O29:T29"/>
    <mergeCell ref="U29:Z29"/>
    <mergeCell ref="AA29:AF29"/>
    <mergeCell ref="C26:H26"/>
    <mergeCell ref="I26:N26"/>
    <mergeCell ref="O26:T26"/>
    <mergeCell ref="U26:Z26"/>
    <mergeCell ref="AA26:AF26"/>
    <mergeCell ref="C27:H27"/>
    <mergeCell ref="I27:N27"/>
    <mergeCell ref="O27:T27"/>
    <mergeCell ref="U27:Z27"/>
    <mergeCell ref="AA27:AF27"/>
    <mergeCell ref="C24:H24"/>
    <mergeCell ref="I24:N24"/>
    <mergeCell ref="O24:T24"/>
    <mergeCell ref="U24:Z24"/>
    <mergeCell ref="AA24:AF24"/>
    <mergeCell ref="C25:H25"/>
    <mergeCell ref="I25:N25"/>
    <mergeCell ref="O25:T25"/>
    <mergeCell ref="U25:Z25"/>
    <mergeCell ref="AA25:AF25"/>
    <mergeCell ref="C22:H22"/>
    <mergeCell ref="I22:N22"/>
    <mergeCell ref="O22:T22"/>
    <mergeCell ref="U22:Z22"/>
    <mergeCell ref="AA22:AF22"/>
    <mergeCell ref="C23:H23"/>
    <mergeCell ref="I23:N23"/>
    <mergeCell ref="O23:T23"/>
    <mergeCell ref="U23:Z23"/>
    <mergeCell ref="AA23:AF23"/>
    <mergeCell ref="C20:H20"/>
    <mergeCell ref="I20:N20"/>
    <mergeCell ref="O20:T20"/>
    <mergeCell ref="U20:Z20"/>
    <mergeCell ref="AA20:AF20"/>
    <mergeCell ref="C21:H21"/>
    <mergeCell ref="I21:N21"/>
    <mergeCell ref="O21:T21"/>
    <mergeCell ref="U21:Z21"/>
    <mergeCell ref="AA21:AF21"/>
    <mergeCell ref="C18:H18"/>
    <mergeCell ref="I18:N18"/>
    <mergeCell ref="O18:T18"/>
    <mergeCell ref="U18:Z18"/>
    <mergeCell ref="AA18:AF18"/>
    <mergeCell ref="C19:H19"/>
    <mergeCell ref="I19:N19"/>
    <mergeCell ref="O19:T19"/>
    <mergeCell ref="U19:Z19"/>
    <mergeCell ref="AA19:AF19"/>
    <mergeCell ref="C16:H16"/>
    <mergeCell ref="I16:N16"/>
    <mergeCell ref="O16:T16"/>
    <mergeCell ref="U16:Z16"/>
    <mergeCell ref="AA16:AF16"/>
    <mergeCell ref="C17:H17"/>
    <mergeCell ref="I17:N17"/>
    <mergeCell ref="O17:T17"/>
    <mergeCell ref="U17:Z17"/>
    <mergeCell ref="AA17:AF17"/>
    <mergeCell ref="C14:H14"/>
    <mergeCell ref="I14:N14"/>
    <mergeCell ref="O14:T14"/>
    <mergeCell ref="U14:Z14"/>
    <mergeCell ref="AA14:AF14"/>
    <mergeCell ref="C15:H15"/>
    <mergeCell ref="I15:N15"/>
    <mergeCell ref="O15:T15"/>
    <mergeCell ref="U15:Z15"/>
    <mergeCell ref="AA15:AF15"/>
    <mergeCell ref="C12:H12"/>
    <mergeCell ref="I12:N12"/>
    <mergeCell ref="O12:T12"/>
    <mergeCell ref="U12:Z12"/>
    <mergeCell ref="AA12:AF12"/>
    <mergeCell ref="C13:H13"/>
    <mergeCell ref="I13:N13"/>
    <mergeCell ref="O13:T13"/>
    <mergeCell ref="U13:Z13"/>
    <mergeCell ref="AA13:AF13"/>
    <mergeCell ref="C10:H10"/>
    <mergeCell ref="I10:N10"/>
    <mergeCell ref="O10:T10"/>
    <mergeCell ref="U10:Z10"/>
    <mergeCell ref="AA10:AF10"/>
    <mergeCell ref="C11:H11"/>
    <mergeCell ref="I11:N11"/>
    <mergeCell ref="O11:T11"/>
    <mergeCell ref="U11:Z11"/>
    <mergeCell ref="AA11:AF11"/>
    <mergeCell ref="C8:H8"/>
    <mergeCell ref="I8:N8"/>
    <mergeCell ref="O8:T8"/>
    <mergeCell ref="U8:Z8"/>
    <mergeCell ref="AA8:AF8"/>
    <mergeCell ref="C9:H9"/>
    <mergeCell ref="I9:N9"/>
    <mergeCell ref="O9:T9"/>
    <mergeCell ref="U9:Z9"/>
    <mergeCell ref="AA9:AF9"/>
    <mergeCell ref="P1:V1"/>
    <mergeCell ref="W1:AF1"/>
    <mergeCell ref="C6:H6"/>
    <mergeCell ref="I6:N6"/>
    <mergeCell ref="O6:T6"/>
    <mergeCell ref="U6:Z6"/>
    <mergeCell ref="AA6:AF6"/>
    <mergeCell ref="C7:H7"/>
    <mergeCell ref="I7:N7"/>
    <mergeCell ref="O7:T7"/>
    <mergeCell ref="U7:Z7"/>
    <mergeCell ref="AA7:AF7"/>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F89"/>
  <sheetViews>
    <sheetView view="pageBreakPreview" topLeftCell="A3" zoomScaleNormal="100" zoomScaleSheetLayoutView="100" workbookViewId="0">
      <selection activeCell="B17" sqref="B17"/>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30" t="s">
        <v>1012</v>
      </c>
      <c r="Q1" s="728"/>
      <c r="R1" s="728"/>
      <c r="S1" s="728"/>
      <c r="T1" s="728"/>
      <c r="U1" s="728"/>
      <c r="V1" s="728"/>
      <c r="W1" s="728"/>
      <c r="X1" s="728"/>
      <c r="Y1" s="728"/>
      <c r="Z1" s="728"/>
      <c r="AA1" s="728"/>
      <c r="AB1" s="728"/>
      <c r="AC1" s="728"/>
      <c r="AD1" s="728"/>
      <c r="AE1" s="728"/>
      <c r="AF1" s="729"/>
    </row>
    <row r="2" spans="2:32">
      <c r="AF2" s="492" t="s">
        <v>1013</v>
      </c>
    </row>
    <row r="4" spans="2:32" ht="16.5" customHeight="1">
      <c r="B4" s="491" t="s">
        <v>1133</v>
      </c>
    </row>
    <row r="5" spans="2:32">
      <c r="AF5" s="492" t="s">
        <v>1006</v>
      </c>
    </row>
    <row r="6" spans="2:32" ht="35.1" customHeight="1">
      <c r="B6" s="493" t="s">
        <v>1007</v>
      </c>
      <c r="C6" s="744" t="s">
        <v>1140</v>
      </c>
      <c r="D6" s="745"/>
      <c r="E6" s="745"/>
      <c r="F6" s="745"/>
      <c r="G6" s="745"/>
      <c r="H6" s="745"/>
      <c r="I6" s="745"/>
      <c r="J6" s="745"/>
      <c r="K6" s="745"/>
      <c r="L6" s="746"/>
      <c r="M6" s="744" t="s">
        <v>1141</v>
      </c>
      <c r="N6" s="745"/>
      <c r="O6" s="745"/>
      <c r="P6" s="745"/>
      <c r="Q6" s="745"/>
      <c r="R6" s="745"/>
      <c r="S6" s="745"/>
      <c r="T6" s="745"/>
      <c r="U6" s="745"/>
      <c r="V6" s="746"/>
      <c r="W6" s="744" t="s">
        <v>1142</v>
      </c>
      <c r="X6" s="745"/>
      <c r="Y6" s="745"/>
      <c r="Z6" s="745"/>
      <c r="AA6" s="745"/>
      <c r="AB6" s="745"/>
      <c r="AC6" s="745"/>
      <c r="AD6" s="745"/>
      <c r="AE6" s="745"/>
      <c r="AF6" s="746"/>
    </row>
    <row r="7" spans="2:32" ht="15" customHeight="1">
      <c r="B7" s="495" t="s">
        <v>1093</v>
      </c>
      <c r="C7" s="760"/>
      <c r="D7" s="761"/>
      <c r="E7" s="761"/>
      <c r="F7" s="761"/>
      <c r="G7" s="761"/>
      <c r="H7" s="761"/>
      <c r="I7" s="761"/>
      <c r="J7" s="761"/>
      <c r="K7" s="761"/>
      <c r="L7" s="762"/>
      <c r="M7" s="760">
        <f>C7*0.1</f>
        <v>0</v>
      </c>
      <c r="N7" s="761"/>
      <c r="O7" s="761"/>
      <c r="P7" s="761"/>
      <c r="Q7" s="761"/>
      <c r="R7" s="761"/>
      <c r="S7" s="761"/>
      <c r="T7" s="761"/>
      <c r="U7" s="761"/>
      <c r="V7" s="762"/>
      <c r="W7" s="760">
        <f>C7*1.1</f>
        <v>0</v>
      </c>
      <c r="X7" s="761"/>
      <c r="Y7" s="761"/>
      <c r="Z7" s="761"/>
      <c r="AA7" s="761"/>
      <c r="AB7" s="761"/>
      <c r="AC7" s="761"/>
      <c r="AD7" s="761"/>
      <c r="AE7" s="761"/>
      <c r="AF7" s="762"/>
    </row>
    <row r="8" spans="2:32" ht="15" customHeight="1">
      <c r="B8" s="495" t="s">
        <v>1094</v>
      </c>
      <c r="C8" s="760"/>
      <c r="D8" s="761"/>
      <c r="E8" s="761"/>
      <c r="F8" s="761"/>
      <c r="G8" s="761"/>
      <c r="H8" s="761"/>
      <c r="I8" s="761"/>
      <c r="J8" s="761"/>
      <c r="K8" s="761"/>
      <c r="L8" s="762"/>
      <c r="M8" s="760">
        <f t="shared" ref="M8:M71" si="0">C8*0.1</f>
        <v>0</v>
      </c>
      <c r="N8" s="761"/>
      <c r="O8" s="761"/>
      <c r="P8" s="761"/>
      <c r="Q8" s="761"/>
      <c r="R8" s="761"/>
      <c r="S8" s="761"/>
      <c r="T8" s="761"/>
      <c r="U8" s="761"/>
      <c r="V8" s="762"/>
      <c r="W8" s="760">
        <f t="shared" ref="W8:W71" si="1">C8*1.1</f>
        <v>0</v>
      </c>
      <c r="X8" s="761"/>
      <c r="Y8" s="761"/>
      <c r="Z8" s="761"/>
      <c r="AA8" s="761"/>
      <c r="AB8" s="761"/>
      <c r="AC8" s="761"/>
      <c r="AD8" s="761"/>
      <c r="AE8" s="761"/>
      <c r="AF8" s="762"/>
    </row>
    <row r="9" spans="2:32" ht="15" customHeight="1">
      <c r="B9" s="495" t="s">
        <v>1325</v>
      </c>
      <c r="C9" s="760"/>
      <c r="D9" s="761"/>
      <c r="E9" s="761"/>
      <c r="F9" s="761"/>
      <c r="G9" s="761"/>
      <c r="H9" s="761"/>
      <c r="I9" s="761"/>
      <c r="J9" s="761"/>
      <c r="K9" s="761"/>
      <c r="L9" s="762"/>
      <c r="M9" s="760">
        <f t="shared" si="0"/>
        <v>0</v>
      </c>
      <c r="N9" s="761"/>
      <c r="O9" s="761"/>
      <c r="P9" s="761"/>
      <c r="Q9" s="761"/>
      <c r="R9" s="761"/>
      <c r="S9" s="761"/>
      <c r="T9" s="761"/>
      <c r="U9" s="761"/>
      <c r="V9" s="762"/>
      <c r="W9" s="760">
        <f t="shared" si="1"/>
        <v>0</v>
      </c>
      <c r="X9" s="761"/>
      <c r="Y9" s="761"/>
      <c r="Z9" s="761"/>
      <c r="AA9" s="761"/>
      <c r="AB9" s="761"/>
      <c r="AC9" s="761"/>
      <c r="AD9" s="761"/>
      <c r="AE9" s="761"/>
      <c r="AF9" s="762"/>
    </row>
    <row r="10" spans="2:32" ht="15" customHeight="1">
      <c r="B10" s="495" t="s">
        <v>1095</v>
      </c>
      <c r="C10" s="760"/>
      <c r="D10" s="761"/>
      <c r="E10" s="761"/>
      <c r="F10" s="761"/>
      <c r="G10" s="761"/>
      <c r="H10" s="761"/>
      <c r="I10" s="761"/>
      <c r="J10" s="761"/>
      <c r="K10" s="761"/>
      <c r="L10" s="762"/>
      <c r="M10" s="760">
        <f t="shared" si="0"/>
        <v>0</v>
      </c>
      <c r="N10" s="761"/>
      <c r="O10" s="761"/>
      <c r="P10" s="761"/>
      <c r="Q10" s="761"/>
      <c r="R10" s="761"/>
      <c r="S10" s="761"/>
      <c r="T10" s="761"/>
      <c r="U10" s="761"/>
      <c r="V10" s="762"/>
      <c r="W10" s="760">
        <f t="shared" si="1"/>
        <v>0</v>
      </c>
      <c r="X10" s="761"/>
      <c r="Y10" s="761"/>
      <c r="Z10" s="761"/>
      <c r="AA10" s="761"/>
      <c r="AB10" s="761"/>
      <c r="AC10" s="761"/>
      <c r="AD10" s="761"/>
      <c r="AE10" s="761"/>
      <c r="AF10" s="762"/>
    </row>
    <row r="11" spans="2:32" ht="15" customHeight="1">
      <c r="B11" s="495" t="s">
        <v>1096</v>
      </c>
      <c r="C11" s="760"/>
      <c r="D11" s="761"/>
      <c r="E11" s="761"/>
      <c r="F11" s="761"/>
      <c r="G11" s="761"/>
      <c r="H11" s="761"/>
      <c r="I11" s="761"/>
      <c r="J11" s="761"/>
      <c r="K11" s="761"/>
      <c r="L11" s="762"/>
      <c r="M11" s="760">
        <f t="shared" si="0"/>
        <v>0</v>
      </c>
      <c r="N11" s="761"/>
      <c r="O11" s="761"/>
      <c r="P11" s="761"/>
      <c r="Q11" s="761"/>
      <c r="R11" s="761"/>
      <c r="S11" s="761"/>
      <c r="T11" s="761"/>
      <c r="U11" s="761"/>
      <c r="V11" s="762"/>
      <c r="W11" s="760">
        <f t="shared" si="1"/>
        <v>0</v>
      </c>
      <c r="X11" s="761"/>
      <c r="Y11" s="761"/>
      <c r="Z11" s="761"/>
      <c r="AA11" s="761"/>
      <c r="AB11" s="761"/>
      <c r="AC11" s="761"/>
      <c r="AD11" s="761"/>
      <c r="AE11" s="761"/>
      <c r="AF11" s="762"/>
    </row>
    <row r="12" spans="2:32" ht="15" customHeight="1">
      <c r="B12" s="495" t="s">
        <v>1097</v>
      </c>
      <c r="C12" s="760"/>
      <c r="D12" s="761"/>
      <c r="E12" s="761"/>
      <c r="F12" s="761"/>
      <c r="G12" s="761"/>
      <c r="H12" s="761"/>
      <c r="I12" s="761"/>
      <c r="J12" s="761"/>
      <c r="K12" s="761"/>
      <c r="L12" s="762"/>
      <c r="M12" s="760">
        <f t="shared" si="0"/>
        <v>0</v>
      </c>
      <c r="N12" s="761"/>
      <c r="O12" s="761"/>
      <c r="P12" s="761"/>
      <c r="Q12" s="761"/>
      <c r="R12" s="761"/>
      <c r="S12" s="761"/>
      <c r="T12" s="761"/>
      <c r="U12" s="761"/>
      <c r="V12" s="762"/>
      <c r="W12" s="760">
        <f t="shared" si="1"/>
        <v>0</v>
      </c>
      <c r="X12" s="761"/>
      <c r="Y12" s="761"/>
      <c r="Z12" s="761"/>
      <c r="AA12" s="761"/>
      <c r="AB12" s="761"/>
      <c r="AC12" s="761"/>
      <c r="AD12" s="761"/>
      <c r="AE12" s="761"/>
      <c r="AF12" s="762"/>
    </row>
    <row r="13" spans="2:32" ht="15" customHeight="1">
      <c r="B13" s="495" t="s">
        <v>1326</v>
      </c>
      <c r="C13" s="760"/>
      <c r="D13" s="761"/>
      <c r="E13" s="761"/>
      <c r="F13" s="761"/>
      <c r="G13" s="761"/>
      <c r="H13" s="761"/>
      <c r="I13" s="761"/>
      <c r="J13" s="761"/>
      <c r="K13" s="761"/>
      <c r="L13" s="762"/>
      <c r="M13" s="760">
        <f t="shared" si="0"/>
        <v>0</v>
      </c>
      <c r="N13" s="761"/>
      <c r="O13" s="761"/>
      <c r="P13" s="761"/>
      <c r="Q13" s="761"/>
      <c r="R13" s="761"/>
      <c r="S13" s="761"/>
      <c r="T13" s="761"/>
      <c r="U13" s="761"/>
      <c r="V13" s="762"/>
      <c r="W13" s="760">
        <f t="shared" si="1"/>
        <v>0</v>
      </c>
      <c r="X13" s="761"/>
      <c r="Y13" s="761"/>
      <c r="Z13" s="761"/>
      <c r="AA13" s="761"/>
      <c r="AB13" s="761"/>
      <c r="AC13" s="761"/>
      <c r="AD13" s="761"/>
      <c r="AE13" s="761"/>
      <c r="AF13" s="762"/>
    </row>
    <row r="14" spans="2:32" ht="15" customHeight="1">
      <c r="B14" s="495" t="s">
        <v>1098</v>
      </c>
      <c r="C14" s="760"/>
      <c r="D14" s="761"/>
      <c r="E14" s="761"/>
      <c r="F14" s="761"/>
      <c r="G14" s="761"/>
      <c r="H14" s="761"/>
      <c r="I14" s="761"/>
      <c r="J14" s="761"/>
      <c r="K14" s="761"/>
      <c r="L14" s="762"/>
      <c r="M14" s="760">
        <f t="shared" si="0"/>
        <v>0</v>
      </c>
      <c r="N14" s="761"/>
      <c r="O14" s="761"/>
      <c r="P14" s="761"/>
      <c r="Q14" s="761"/>
      <c r="R14" s="761"/>
      <c r="S14" s="761"/>
      <c r="T14" s="761"/>
      <c r="U14" s="761"/>
      <c r="V14" s="762"/>
      <c r="W14" s="760">
        <f t="shared" si="1"/>
        <v>0</v>
      </c>
      <c r="X14" s="761"/>
      <c r="Y14" s="761"/>
      <c r="Z14" s="761"/>
      <c r="AA14" s="761"/>
      <c r="AB14" s="761"/>
      <c r="AC14" s="761"/>
      <c r="AD14" s="761"/>
      <c r="AE14" s="761"/>
      <c r="AF14" s="762"/>
    </row>
    <row r="15" spans="2:32" ht="15" customHeight="1">
      <c r="B15" s="495" t="s">
        <v>1099</v>
      </c>
      <c r="C15" s="760"/>
      <c r="D15" s="761"/>
      <c r="E15" s="761"/>
      <c r="F15" s="761"/>
      <c r="G15" s="761"/>
      <c r="H15" s="761"/>
      <c r="I15" s="761"/>
      <c r="J15" s="761"/>
      <c r="K15" s="761"/>
      <c r="L15" s="762"/>
      <c r="M15" s="760">
        <f t="shared" si="0"/>
        <v>0</v>
      </c>
      <c r="N15" s="761"/>
      <c r="O15" s="761"/>
      <c r="P15" s="761"/>
      <c r="Q15" s="761"/>
      <c r="R15" s="761"/>
      <c r="S15" s="761"/>
      <c r="T15" s="761"/>
      <c r="U15" s="761"/>
      <c r="V15" s="762"/>
      <c r="W15" s="760">
        <f t="shared" si="1"/>
        <v>0</v>
      </c>
      <c r="X15" s="761"/>
      <c r="Y15" s="761"/>
      <c r="Z15" s="761"/>
      <c r="AA15" s="761"/>
      <c r="AB15" s="761"/>
      <c r="AC15" s="761"/>
      <c r="AD15" s="761"/>
      <c r="AE15" s="761"/>
      <c r="AF15" s="762"/>
    </row>
    <row r="16" spans="2:32" ht="15" customHeight="1">
      <c r="B16" s="495" t="s">
        <v>1100</v>
      </c>
      <c r="C16" s="760"/>
      <c r="D16" s="761"/>
      <c r="E16" s="761"/>
      <c r="F16" s="761"/>
      <c r="G16" s="761"/>
      <c r="H16" s="761"/>
      <c r="I16" s="761"/>
      <c r="J16" s="761"/>
      <c r="K16" s="761"/>
      <c r="L16" s="762"/>
      <c r="M16" s="760">
        <f t="shared" si="0"/>
        <v>0</v>
      </c>
      <c r="N16" s="761"/>
      <c r="O16" s="761"/>
      <c r="P16" s="761"/>
      <c r="Q16" s="761"/>
      <c r="R16" s="761"/>
      <c r="S16" s="761"/>
      <c r="T16" s="761"/>
      <c r="U16" s="761"/>
      <c r="V16" s="762"/>
      <c r="W16" s="760">
        <f t="shared" si="1"/>
        <v>0</v>
      </c>
      <c r="X16" s="761"/>
      <c r="Y16" s="761"/>
      <c r="Z16" s="761"/>
      <c r="AA16" s="761"/>
      <c r="AB16" s="761"/>
      <c r="AC16" s="761"/>
      <c r="AD16" s="761"/>
      <c r="AE16" s="761"/>
      <c r="AF16" s="762"/>
    </row>
    <row r="17" spans="2:32" ht="15" customHeight="1">
      <c r="B17" s="495" t="s">
        <v>1101</v>
      </c>
      <c r="C17" s="760"/>
      <c r="D17" s="761"/>
      <c r="E17" s="761"/>
      <c r="F17" s="761"/>
      <c r="G17" s="761"/>
      <c r="H17" s="761"/>
      <c r="I17" s="761"/>
      <c r="J17" s="761"/>
      <c r="K17" s="761"/>
      <c r="L17" s="762"/>
      <c r="M17" s="760">
        <f t="shared" si="0"/>
        <v>0</v>
      </c>
      <c r="N17" s="761"/>
      <c r="O17" s="761"/>
      <c r="P17" s="761"/>
      <c r="Q17" s="761"/>
      <c r="R17" s="761"/>
      <c r="S17" s="761"/>
      <c r="T17" s="761"/>
      <c r="U17" s="761"/>
      <c r="V17" s="762"/>
      <c r="W17" s="760">
        <f t="shared" si="1"/>
        <v>0</v>
      </c>
      <c r="X17" s="761"/>
      <c r="Y17" s="761"/>
      <c r="Z17" s="761"/>
      <c r="AA17" s="761"/>
      <c r="AB17" s="761"/>
      <c r="AC17" s="761"/>
      <c r="AD17" s="761"/>
      <c r="AE17" s="761"/>
      <c r="AF17" s="762"/>
    </row>
    <row r="18" spans="2:32" ht="15" customHeight="1">
      <c r="B18" s="495" t="s">
        <v>1015</v>
      </c>
      <c r="C18" s="760"/>
      <c r="D18" s="761"/>
      <c r="E18" s="761"/>
      <c r="F18" s="761"/>
      <c r="G18" s="761"/>
      <c r="H18" s="761"/>
      <c r="I18" s="761"/>
      <c r="J18" s="761"/>
      <c r="K18" s="761"/>
      <c r="L18" s="762"/>
      <c r="M18" s="760">
        <f t="shared" si="0"/>
        <v>0</v>
      </c>
      <c r="N18" s="761"/>
      <c r="O18" s="761"/>
      <c r="P18" s="761"/>
      <c r="Q18" s="761"/>
      <c r="R18" s="761"/>
      <c r="S18" s="761"/>
      <c r="T18" s="761"/>
      <c r="U18" s="761"/>
      <c r="V18" s="762"/>
      <c r="W18" s="760">
        <f t="shared" si="1"/>
        <v>0</v>
      </c>
      <c r="X18" s="761"/>
      <c r="Y18" s="761"/>
      <c r="Z18" s="761"/>
      <c r="AA18" s="761"/>
      <c r="AB18" s="761"/>
      <c r="AC18" s="761"/>
      <c r="AD18" s="761"/>
      <c r="AE18" s="761"/>
      <c r="AF18" s="762"/>
    </row>
    <row r="19" spans="2:32" ht="15" customHeight="1">
      <c r="B19" s="495" t="s">
        <v>1016</v>
      </c>
      <c r="C19" s="760"/>
      <c r="D19" s="761"/>
      <c r="E19" s="761"/>
      <c r="F19" s="761"/>
      <c r="G19" s="761"/>
      <c r="H19" s="761"/>
      <c r="I19" s="761"/>
      <c r="J19" s="761"/>
      <c r="K19" s="761"/>
      <c r="L19" s="762"/>
      <c r="M19" s="760">
        <f t="shared" si="0"/>
        <v>0</v>
      </c>
      <c r="N19" s="761"/>
      <c r="O19" s="761"/>
      <c r="P19" s="761"/>
      <c r="Q19" s="761"/>
      <c r="R19" s="761"/>
      <c r="S19" s="761"/>
      <c r="T19" s="761"/>
      <c r="U19" s="761"/>
      <c r="V19" s="762"/>
      <c r="W19" s="760">
        <f t="shared" si="1"/>
        <v>0</v>
      </c>
      <c r="X19" s="761"/>
      <c r="Y19" s="761"/>
      <c r="Z19" s="761"/>
      <c r="AA19" s="761"/>
      <c r="AB19" s="761"/>
      <c r="AC19" s="761"/>
      <c r="AD19" s="761"/>
      <c r="AE19" s="761"/>
      <c r="AF19" s="762"/>
    </row>
    <row r="20" spans="2:32" ht="15" customHeight="1">
      <c r="B20" s="495" t="s">
        <v>1017</v>
      </c>
      <c r="C20" s="760"/>
      <c r="D20" s="761"/>
      <c r="E20" s="761"/>
      <c r="F20" s="761"/>
      <c r="G20" s="761"/>
      <c r="H20" s="761"/>
      <c r="I20" s="761"/>
      <c r="J20" s="761"/>
      <c r="K20" s="761"/>
      <c r="L20" s="762"/>
      <c r="M20" s="760">
        <f t="shared" si="0"/>
        <v>0</v>
      </c>
      <c r="N20" s="761"/>
      <c r="O20" s="761"/>
      <c r="P20" s="761"/>
      <c r="Q20" s="761"/>
      <c r="R20" s="761"/>
      <c r="S20" s="761"/>
      <c r="T20" s="761"/>
      <c r="U20" s="761"/>
      <c r="V20" s="762"/>
      <c r="W20" s="760">
        <f t="shared" si="1"/>
        <v>0</v>
      </c>
      <c r="X20" s="761"/>
      <c r="Y20" s="761"/>
      <c r="Z20" s="761"/>
      <c r="AA20" s="761"/>
      <c r="AB20" s="761"/>
      <c r="AC20" s="761"/>
      <c r="AD20" s="761"/>
      <c r="AE20" s="761"/>
      <c r="AF20" s="762"/>
    </row>
    <row r="21" spans="2:32" ht="15" customHeight="1">
      <c r="B21" s="495" t="s">
        <v>1018</v>
      </c>
      <c r="C21" s="760"/>
      <c r="D21" s="761"/>
      <c r="E21" s="761"/>
      <c r="F21" s="761"/>
      <c r="G21" s="761"/>
      <c r="H21" s="761"/>
      <c r="I21" s="761"/>
      <c r="J21" s="761"/>
      <c r="K21" s="761"/>
      <c r="L21" s="762"/>
      <c r="M21" s="760">
        <f t="shared" si="0"/>
        <v>0</v>
      </c>
      <c r="N21" s="761"/>
      <c r="O21" s="761"/>
      <c r="P21" s="761"/>
      <c r="Q21" s="761"/>
      <c r="R21" s="761"/>
      <c r="S21" s="761"/>
      <c r="T21" s="761"/>
      <c r="U21" s="761"/>
      <c r="V21" s="762"/>
      <c r="W21" s="760">
        <f t="shared" si="1"/>
        <v>0</v>
      </c>
      <c r="X21" s="761"/>
      <c r="Y21" s="761"/>
      <c r="Z21" s="761"/>
      <c r="AA21" s="761"/>
      <c r="AB21" s="761"/>
      <c r="AC21" s="761"/>
      <c r="AD21" s="761"/>
      <c r="AE21" s="761"/>
      <c r="AF21" s="762"/>
    </row>
    <row r="22" spans="2:32" ht="15" customHeight="1">
      <c r="B22" s="495" t="s">
        <v>1019</v>
      </c>
      <c r="C22" s="760"/>
      <c r="D22" s="761"/>
      <c r="E22" s="761"/>
      <c r="F22" s="761"/>
      <c r="G22" s="761"/>
      <c r="H22" s="761"/>
      <c r="I22" s="761"/>
      <c r="J22" s="761"/>
      <c r="K22" s="761"/>
      <c r="L22" s="762"/>
      <c r="M22" s="760">
        <f t="shared" si="0"/>
        <v>0</v>
      </c>
      <c r="N22" s="761"/>
      <c r="O22" s="761"/>
      <c r="P22" s="761"/>
      <c r="Q22" s="761"/>
      <c r="R22" s="761"/>
      <c r="S22" s="761"/>
      <c r="T22" s="761"/>
      <c r="U22" s="761"/>
      <c r="V22" s="762"/>
      <c r="W22" s="760">
        <f t="shared" si="1"/>
        <v>0</v>
      </c>
      <c r="X22" s="761"/>
      <c r="Y22" s="761"/>
      <c r="Z22" s="761"/>
      <c r="AA22" s="761"/>
      <c r="AB22" s="761"/>
      <c r="AC22" s="761"/>
      <c r="AD22" s="761"/>
      <c r="AE22" s="761"/>
      <c r="AF22" s="762"/>
    </row>
    <row r="23" spans="2:32" ht="15" customHeight="1">
      <c r="B23" s="495" t="s">
        <v>1020</v>
      </c>
      <c r="C23" s="760"/>
      <c r="D23" s="761"/>
      <c r="E23" s="761"/>
      <c r="F23" s="761"/>
      <c r="G23" s="761"/>
      <c r="H23" s="761"/>
      <c r="I23" s="761"/>
      <c r="J23" s="761"/>
      <c r="K23" s="761"/>
      <c r="L23" s="762"/>
      <c r="M23" s="760">
        <f t="shared" si="0"/>
        <v>0</v>
      </c>
      <c r="N23" s="761"/>
      <c r="O23" s="761"/>
      <c r="P23" s="761"/>
      <c r="Q23" s="761"/>
      <c r="R23" s="761"/>
      <c r="S23" s="761"/>
      <c r="T23" s="761"/>
      <c r="U23" s="761"/>
      <c r="V23" s="762"/>
      <c r="W23" s="760">
        <f t="shared" si="1"/>
        <v>0</v>
      </c>
      <c r="X23" s="761"/>
      <c r="Y23" s="761"/>
      <c r="Z23" s="761"/>
      <c r="AA23" s="761"/>
      <c r="AB23" s="761"/>
      <c r="AC23" s="761"/>
      <c r="AD23" s="761"/>
      <c r="AE23" s="761"/>
      <c r="AF23" s="762"/>
    </row>
    <row r="24" spans="2:32" ht="15" customHeight="1">
      <c r="B24" s="495" t="s">
        <v>1021</v>
      </c>
      <c r="C24" s="760"/>
      <c r="D24" s="761"/>
      <c r="E24" s="761"/>
      <c r="F24" s="761"/>
      <c r="G24" s="761"/>
      <c r="H24" s="761"/>
      <c r="I24" s="761"/>
      <c r="J24" s="761"/>
      <c r="K24" s="761"/>
      <c r="L24" s="762"/>
      <c r="M24" s="760">
        <f t="shared" si="0"/>
        <v>0</v>
      </c>
      <c r="N24" s="761"/>
      <c r="O24" s="761"/>
      <c r="P24" s="761"/>
      <c r="Q24" s="761"/>
      <c r="R24" s="761"/>
      <c r="S24" s="761"/>
      <c r="T24" s="761"/>
      <c r="U24" s="761"/>
      <c r="V24" s="762"/>
      <c r="W24" s="760">
        <f t="shared" si="1"/>
        <v>0</v>
      </c>
      <c r="X24" s="761"/>
      <c r="Y24" s="761"/>
      <c r="Z24" s="761"/>
      <c r="AA24" s="761"/>
      <c r="AB24" s="761"/>
      <c r="AC24" s="761"/>
      <c r="AD24" s="761"/>
      <c r="AE24" s="761"/>
      <c r="AF24" s="762"/>
    </row>
    <row r="25" spans="2:32" ht="15" customHeight="1">
      <c r="B25" s="495" t="s">
        <v>1022</v>
      </c>
      <c r="C25" s="760"/>
      <c r="D25" s="761"/>
      <c r="E25" s="761"/>
      <c r="F25" s="761"/>
      <c r="G25" s="761"/>
      <c r="H25" s="761"/>
      <c r="I25" s="761"/>
      <c r="J25" s="761"/>
      <c r="K25" s="761"/>
      <c r="L25" s="762"/>
      <c r="M25" s="760">
        <f t="shared" si="0"/>
        <v>0</v>
      </c>
      <c r="N25" s="761"/>
      <c r="O25" s="761"/>
      <c r="P25" s="761"/>
      <c r="Q25" s="761"/>
      <c r="R25" s="761"/>
      <c r="S25" s="761"/>
      <c r="T25" s="761"/>
      <c r="U25" s="761"/>
      <c r="V25" s="762"/>
      <c r="W25" s="760">
        <f t="shared" si="1"/>
        <v>0</v>
      </c>
      <c r="X25" s="761"/>
      <c r="Y25" s="761"/>
      <c r="Z25" s="761"/>
      <c r="AA25" s="761"/>
      <c r="AB25" s="761"/>
      <c r="AC25" s="761"/>
      <c r="AD25" s="761"/>
      <c r="AE25" s="761"/>
      <c r="AF25" s="762"/>
    </row>
    <row r="26" spans="2:32" ht="15" customHeight="1">
      <c r="B26" s="495" t="s">
        <v>1023</v>
      </c>
      <c r="C26" s="760"/>
      <c r="D26" s="761"/>
      <c r="E26" s="761"/>
      <c r="F26" s="761"/>
      <c r="G26" s="761"/>
      <c r="H26" s="761"/>
      <c r="I26" s="761"/>
      <c r="J26" s="761"/>
      <c r="K26" s="761"/>
      <c r="L26" s="762"/>
      <c r="M26" s="760">
        <f t="shared" si="0"/>
        <v>0</v>
      </c>
      <c r="N26" s="761"/>
      <c r="O26" s="761"/>
      <c r="P26" s="761"/>
      <c r="Q26" s="761"/>
      <c r="R26" s="761"/>
      <c r="S26" s="761"/>
      <c r="T26" s="761"/>
      <c r="U26" s="761"/>
      <c r="V26" s="762"/>
      <c r="W26" s="760">
        <f t="shared" si="1"/>
        <v>0</v>
      </c>
      <c r="X26" s="761"/>
      <c r="Y26" s="761"/>
      <c r="Z26" s="761"/>
      <c r="AA26" s="761"/>
      <c r="AB26" s="761"/>
      <c r="AC26" s="761"/>
      <c r="AD26" s="761"/>
      <c r="AE26" s="761"/>
      <c r="AF26" s="762"/>
    </row>
    <row r="27" spans="2:32" ht="15" customHeight="1">
      <c r="B27" s="495" t="s">
        <v>1024</v>
      </c>
      <c r="C27" s="760"/>
      <c r="D27" s="761"/>
      <c r="E27" s="761"/>
      <c r="F27" s="761"/>
      <c r="G27" s="761"/>
      <c r="H27" s="761"/>
      <c r="I27" s="761"/>
      <c r="J27" s="761"/>
      <c r="K27" s="761"/>
      <c r="L27" s="762"/>
      <c r="M27" s="760">
        <f t="shared" si="0"/>
        <v>0</v>
      </c>
      <c r="N27" s="761"/>
      <c r="O27" s="761"/>
      <c r="P27" s="761"/>
      <c r="Q27" s="761"/>
      <c r="R27" s="761"/>
      <c r="S27" s="761"/>
      <c r="T27" s="761"/>
      <c r="U27" s="761"/>
      <c r="V27" s="762"/>
      <c r="W27" s="760">
        <f t="shared" si="1"/>
        <v>0</v>
      </c>
      <c r="X27" s="761"/>
      <c r="Y27" s="761"/>
      <c r="Z27" s="761"/>
      <c r="AA27" s="761"/>
      <c r="AB27" s="761"/>
      <c r="AC27" s="761"/>
      <c r="AD27" s="761"/>
      <c r="AE27" s="761"/>
      <c r="AF27" s="762"/>
    </row>
    <row r="28" spans="2:32" ht="15" customHeight="1">
      <c r="B28" s="495" t="s">
        <v>1025</v>
      </c>
      <c r="C28" s="760"/>
      <c r="D28" s="761"/>
      <c r="E28" s="761"/>
      <c r="F28" s="761"/>
      <c r="G28" s="761"/>
      <c r="H28" s="761"/>
      <c r="I28" s="761"/>
      <c r="J28" s="761"/>
      <c r="K28" s="761"/>
      <c r="L28" s="762"/>
      <c r="M28" s="760">
        <f t="shared" si="0"/>
        <v>0</v>
      </c>
      <c r="N28" s="761"/>
      <c r="O28" s="761"/>
      <c r="P28" s="761"/>
      <c r="Q28" s="761"/>
      <c r="R28" s="761"/>
      <c r="S28" s="761"/>
      <c r="T28" s="761"/>
      <c r="U28" s="761"/>
      <c r="V28" s="762"/>
      <c r="W28" s="760">
        <f t="shared" si="1"/>
        <v>0</v>
      </c>
      <c r="X28" s="761"/>
      <c r="Y28" s="761"/>
      <c r="Z28" s="761"/>
      <c r="AA28" s="761"/>
      <c r="AB28" s="761"/>
      <c r="AC28" s="761"/>
      <c r="AD28" s="761"/>
      <c r="AE28" s="761"/>
      <c r="AF28" s="762"/>
    </row>
    <row r="29" spans="2:32" ht="15" customHeight="1">
      <c r="B29" s="495" t="s">
        <v>1026</v>
      </c>
      <c r="C29" s="760"/>
      <c r="D29" s="761"/>
      <c r="E29" s="761"/>
      <c r="F29" s="761"/>
      <c r="G29" s="761"/>
      <c r="H29" s="761"/>
      <c r="I29" s="761"/>
      <c r="J29" s="761"/>
      <c r="K29" s="761"/>
      <c r="L29" s="762"/>
      <c r="M29" s="760">
        <f t="shared" si="0"/>
        <v>0</v>
      </c>
      <c r="N29" s="761"/>
      <c r="O29" s="761"/>
      <c r="P29" s="761"/>
      <c r="Q29" s="761"/>
      <c r="R29" s="761"/>
      <c r="S29" s="761"/>
      <c r="T29" s="761"/>
      <c r="U29" s="761"/>
      <c r="V29" s="762"/>
      <c r="W29" s="760">
        <f t="shared" si="1"/>
        <v>0</v>
      </c>
      <c r="X29" s="761"/>
      <c r="Y29" s="761"/>
      <c r="Z29" s="761"/>
      <c r="AA29" s="761"/>
      <c r="AB29" s="761"/>
      <c r="AC29" s="761"/>
      <c r="AD29" s="761"/>
      <c r="AE29" s="761"/>
      <c r="AF29" s="762"/>
    </row>
    <row r="30" spans="2:32" ht="15" customHeight="1">
      <c r="B30" s="495" t="s">
        <v>1027</v>
      </c>
      <c r="C30" s="760"/>
      <c r="D30" s="761"/>
      <c r="E30" s="761"/>
      <c r="F30" s="761"/>
      <c r="G30" s="761"/>
      <c r="H30" s="761"/>
      <c r="I30" s="761"/>
      <c r="J30" s="761"/>
      <c r="K30" s="761"/>
      <c r="L30" s="762"/>
      <c r="M30" s="760">
        <f t="shared" si="0"/>
        <v>0</v>
      </c>
      <c r="N30" s="761"/>
      <c r="O30" s="761"/>
      <c r="P30" s="761"/>
      <c r="Q30" s="761"/>
      <c r="R30" s="761"/>
      <c r="S30" s="761"/>
      <c r="T30" s="761"/>
      <c r="U30" s="761"/>
      <c r="V30" s="762"/>
      <c r="W30" s="760">
        <f t="shared" si="1"/>
        <v>0</v>
      </c>
      <c r="X30" s="761"/>
      <c r="Y30" s="761"/>
      <c r="Z30" s="761"/>
      <c r="AA30" s="761"/>
      <c r="AB30" s="761"/>
      <c r="AC30" s="761"/>
      <c r="AD30" s="761"/>
      <c r="AE30" s="761"/>
      <c r="AF30" s="762"/>
    </row>
    <row r="31" spans="2:32" ht="15" customHeight="1">
      <c r="B31" s="495" t="s">
        <v>1028</v>
      </c>
      <c r="C31" s="760"/>
      <c r="D31" s="761"/>
      <c r="E31" s="761"/>
      <c r="F31" s="761"/>
      <c r="G31" s="761"/>
      <c r="H31" s="761"/>
      <c r="I31" s="761"/>
      <c r="J31" s="761"/>
      <c r="K31" s="761"/>
      <c r="L31" s="762"/>
      <c r="M31" s="760">
        <f t="shared" si="0"/>
        <v>0</v>
      </c>
      <c r="N31" s="761"/>
      <c r="O31" s="761"/>
      <c r="P31" s="761"/>
      <c r="Q31" s="761"/>
      <c r="R31" s="761"/>
      <c r="S31" s="761"/>
      <c r="T31" s="761"/>
      <c r="U31" s="761"/>
      <c r="V31" s="762"/>
      <c r="W31" s="760">
        <f t="shared" si="1"/>
        <v>0</v>
      </c>
      <c r="X31" s="761"/>
      <c r="Y31" s="761"/>
      <c r="Z31" s="761"/>
      <c r="AA31" s="761"/>
      <c r="AB31" s="761"/>
      <c r="AC31" s="761"/>
      <c r="AD31" s="761"/>
      <c r="AE31" s="761"/>
      <c r="AF31" s="762"/>
    </row>
    <row r="32" spans="2:32" ht="15" customHeight="1">
      <c r="B32" s="495" t="s">
        <v>1029</v>
      </c>
      <c r="C32" s="760"/>
      <c r="D32" s="761"/>
      <c r="E32" s="761"/>
      <c r="F32" s="761"/>
      <c r="G32" s="761"/>
      <c r="H32" s="761"/>
      <c r="I32" s="761"/>
      <c r="J32" s="761"/>
      <c r="K32" s="761"/>
      <c r="L32" s="762"/>
      <c r="M32" s="760">
        <f t="shared" si="0"/>
        <v>0</v>
      </c>
      <c r="N32" s="761"/>
      <c r="O32" s="761"/>
      <c r="P32" s="761"/>
      <c r="Q32" s="761"/>
      <c r="R32" s="761"/>
      <c r="S32" s="761"/>
      <c r="T32" s="761"/>
      <c r="U32" s="761"/>
      <c r="V32" s="762"/>
      <c r="W32" s="760">
        <f t="shared" si="1"/>
        <v>0</v>
      </c>
      <c r="X32" s="761"/>
      <c r="Y32" s="761"/>
      <c r="Z32" s="761"/>
      <c r="AA32" s="761"/>
      <c r="AB32" s="761"/>
      <c r="AC32" s="761"/>
      <c r="AD32" s="761"/>
      <c r="AE32" s="761"/>
      <c r="AF32" s="762"/>
    </row>
    <row r="33" spans="2:32" ht="15" customHeight="1">
      <c r="B33" s="495" t="s">
        <v>1030</v>
      </c>
      <c r="C33" s="760"/>
      <c r="D33" s="761"/>
      <c r="E33" s="761"/>
      <c r="F33" s="761"/>
      <c r="G33" s="761"/>
      <c r="H33" s="761"/>
      <c r="I33" s="761"/>
      <c r="J33" s="761"/>
      <c r="K33" s="761"/>
      <c r="L33" s="762"/>
      <c r="M33" s="760">
        <f t="shared" si="0"/>
        <v>0</v>
      </c>
      <c r="N33" s="761"/>
      <c r="O33" s="761"/>
      <c r="P33" s="761"/>
      <c r="Q33" s="761"/>
      <c r="R33" s="761"/>
      <c r="S33" s="761"/>
      <c r="T33" s="761"/>
      <c r="U33" s="761"/>
      <c r="V33" s="762"/>
      <c r="W33" s="760">
        <f t="shared" si="1"/>
        <v>0</v>
      </c>
      <c r="X33" s="761"/>
      <c r="Y33" s="761"/>
      <c r="Z33" s="761"/>
      <c r="AA33" s="761"/>
      <c r="AB33" s="761"/>
      <c r="AC33" s="761"/>
      <c r="AD33" s="761"/>
      <c r="AE33" s="761"/>
      <c r="AF33" s="762"/>
    </row>
    <row r="34" spans="2:32" ht="15" customHeight="1">
      <c r="B34" s="495" t="s">
        <v>1031</v>
      </c>
      <c r="C34" s="760"/>
      <c r="D34" s="761"/>
      <c r="E34" s="761"/>
      <c r="F34" s="761"/>
      <c r="G34" s="761"/>
      <c r="H34" s="761"/>
      <c r="I34" s="761"/>
      <c r="J34" s="761"/>
      <c r="K34" s="761"/>
      <c r="L34" s="762"/>
      <c r="M34" s="760">
        <f t="shared" si="0"/>
        <v>0</v>
      </c>
      <c r="N34" s="761"/>
      <c r="O34" s="761"/>
      <c r="P34" s="761"/>
      <c r="Q34" s="761"/>
      <c r="R34" s="761"/>
      <c r="S34" s="761"/>
      <c r="T34" s="761"/>
      <c r="U34" s="761"/>
      <c r="V34" s="762"/>
      <c r="W34" s="760">
        <f t="shared" si="1"/>
        <v>0</v>
      </c>
      <c r="X34" s="761"/>
      <c r="Y34" s="761"/>
      <c r="Z34" s="761"/>
      <c r="AA34" s="761"/>
      <c r="AB34" s="761"/>
      <c r="AC34" s="761"/>
      <c r="AD34" s="761"/>
      <c r="AE34" s="761"/>
      <c r="AF34" s="762"/>
    </row>
    <row r="35" spans="2:32" ht="15" customHeight="1">
      <c r="B35" s="495" t="s">
        <v>1032</v>
      </c>
      <c r="C35" s="760"/>
      <c r="D35" s="761"/>
      <c r="E35" s="761"/>
      <c r="F35" s="761"/>
      <c r="G35" s="761"/>
      <c r="H35" s="761"/>
      <c r="I35" s="761"/>
      <c r="J35" s="761"/>
      <c r="K35" s="761"/>
      <c r="L35" s="762"/>
      <c r="M35" s="760">
        <f t="shared" si="0"/>
        <v>0</v>
      </c>
      <c r="N35" s="761"/>
      <c r="O35" s="761"/>
      <c r="P35" s="761"/>
      <c r="Q35" s="761"/>
      <c r="R35" s="761"/>
      <c r="S35" s="761"/>
      <c r="T35" s="761"/>
      <c r="U35" s="761"/>
      <c r="V35" s="762"/>
      <c r="W35" s="760">
        <f t="shared" si="1"/>
        <v>0</v>
      </c>
      <c r="X35" s="761"/>
      <c r="Y35" s="761"/>
      <c r="Z35" s="761"/>
      <c r="AA35" s="761"/>
      <c r="AB35" s="761"/>
      <c r="AC35" s="761"/>
      <c r="AD35" s="761"/>
      <c r="AE35" s="761"/>
      <c r="AF35" s="762"/>
    </row>
    <row r="36" spans="2:32" ht="15" customHeight="1">
      <c r="B36" s="495" t="s">
        <v>1033</v>
      </c>
      <c r="C36" s="760"/>
      <c r="D36" s="761"/>
      <c r="E36" s="761"/>
      <c r="F36" s="761"/>
      <c r="G36" s="761"/>
      <c r="H36" s="761"/>
      <c r="I36" s="761"/>
      <c r="J36" s="761"/>
      <c r="K36" s="761"/>
      <c r="L36" s="762"/>
      <c r="M36" s="760">
        <f t="shared" si="0"/>
        <v>0</v>
      </c>
      <c r="N36" s="761"/>
      <c r="O36" s="761"/>
      <c r="P36" s="761"/>
      <c r="Q36" s="761"/>
      <c r="R36" s="761"/>
      <c r="S36" s="761"/>
      <c r="T36" s="761"/>
      <c r="U36" s="761"/>
      <c r="V36" s="762"/>
      <c r="W36" s="760">
        <f t="shared" si="1"/>
        <v>0</v>
      </c>
      <c r="X36" s="761"/>
      <c r="Y36" s="761"/>
      <c r="Z36" s="761"/>
      <c r="AA36" s="761"/>
      <c r="AB36" s="761"/>
      <c r="AC36" s="761"/>
      <c r="AD36" s="761"/>
      <c r="AE36" s="761"/>
      <c r="AF36" s="762"/>
    </row>
    <row r="37" spans="2:32" ht="15" customHeight="1">
      <c r="B37" s="495" t="s">
        <v>1034</v>
      </c>
      <c r="C37" s="760"/>
      <c r="D37" s="761"/>
      <c r="E37" s="761"/>
      <c r="F37" s="761"/>
      <c r="G37" s="761"/>
      <c r="H37" s="761"/>
      <c r="I37" s="761"/>
      <c r="J37" s="761"/>
      <c r="K37" s="761"/>
      <c r="L37" s="762"/>
      <c r="M37" s="760">
        <f t="shared" si="0"/>
        <v>0</v>
      </c>
      <c r="N37" s="761"/>
      <c r="O37" s="761"/>
      <c r="P37" s="761"/>
      <c r="Q37" s="761"/>
      <c r="R37" s="761"/>
      <c r="S37" s="761"/>
      <c r="T37" s="761"/>
      <c r="U37" s="761"/>
      <c r="V37" s="762"/>
      <c r="W37" s="760">
        <f t="shared" si="1"/>
        <v>0</v>
      </c>
      <c r="X37" s="761"/>
      <c r="Y37" s="761"/>
      <c r="Z37" s="761"/>
      <c r="AA37" s="761"/>
      <c r="AB37" s="761"/>
      <c r="AC37" s="761"/>
      <c r="AD37" s="761"/>
      <c r="AE37" s="761"/>
      <c r="AF37" s="762"/>
    </row>
    <row r="38" spans="2:32" ht="15" customHeight="1">
      <c r="B38" s="495" t="s">
        <v>1035</v>
      </c>
      <c r="C38" s="760"/>
      <c r="D38" s="761"/>
      <c r="E38" s="761"/>
      <c r="F38" s="761"/>
      <c r="G38" s="761"/>
      <c r="H38" s="761"/>
      <c r="I38" s="761"/>
      <c r="J38" s="761"/>
      <c r="K38" s="761"/>
      <c r="L38" s="762"/>
      <c r="M38" s="760">
        <f t="shared" si="0"/>
        <v>0</v>
      </c>
      <c r="N38" s="761"/>
      <c r="O38" s="761"/>
      <c r="P38" s="761"/>
      <c r="Q38" s="761"/>
      <c r="R38" s="761"/>
      <c r="S38" s="761"/>
      <c r="T38" s="761"/>
      <c r="U38" s="761"/>
      <c r="V38" s="762"/>
      <c r="W38" s="760">
        <f t="shared" si="1"/>
        <v>0</v>
      </c>
      <c r="X38" s="761"/>
      <c r="Y38" s="761"/>
      <c r="Z38" s="761"/>
      <c r="AA38" s="761"/>
      <c r="AB38" s="761"/>
      <c r="AC38" s="761"/>
      <c r="AD38" s="761"/>
      <c r="AE38" s="761"/>
      <c r="AF38" s="762"/>
    </row>
    <row r="39" spans="2:32" ht="15" customHeight="1">
      <c r="B39" s="495" t="s">
        <v>1036</v>
      </c>
      <c r="C39" s="760"/>
      <c r="D39" s="761"/>
      <c r="E39" s="761"/>
      <c r="F39" s="761"/>
      <c r="G39" s="761"/>
      <c r="H39" s="761"/>
      <c r="I39" s="761"/>
      <c r="J39" s="761"/>
      <c r="K39" s="761"/>
      <c r="L39" s="762"/>
      <c r="M39" s="760">
        <f t="shared" si="0"/>
        <v>0</v>
      </c>
      <c r="N39" s="761"/>
      <c r="O39" s="761"/>
      <c r="P39" s="761"/>
      <c r="Q39" s="761"/>
      <c r="R39" s="761"/>
      <c r="S39" s="761"/>
      <c r="T39" s="761"/>
      <c r="U39" s="761"/>
      <c r="V39" s="762"/>
      <c r="W39" s="760">
        <f t="shared" si="1"/>
        <v>0</v>
      </c>
      <c r="X39" s="761"/>
      <c r="Y39" s="761"/>
      <c r="Z39" s="761"/>
      <c r="AA39" s="761"/>
      <c r="AB39" s="761"/>
      <c r="AC39" s="761"/>
      <c r="AD39" s="761"/>
      <c r="AE39" s="761"/>
      <c r="AF39" s="762"/>
    </row>
    <row r="40" spans="2:32" ht="15" customHeight="1">
      <c r="B40" s="495" t="s">
        <v>1037</v>
      </c>
      <c r="C40" s="760"/>
      <c r="D40" s="761"/>
      <c r="E40" s="761"/>
      <c r="F40" s="761"/>
      <c r="G40" s="761"/>
      <c r="H40" s="761"/>
      <c r="I40" s="761"/>
      <c r="J40" s="761"/>
      <c r="K40" s="761"/>
      <c r="L40" s="762"/>
      <c r="M40" s="760">
        <f t="shared" si="0"/>
        <v>0</v>
      </c>
      <c r="N40" s="761"/>
      <c r="O40" s="761"/>
      <c r="P40" s="761"/>
      <c r="Q40" s="761"/>
      <c r="R40" s="761"/>
      <c r="S40" s="761"/>
      <c r="T40" s="761"/>
      <c r="U40" s="761"/>
      <c r="V40" s="762"/>
      <c r="W40" s="760">
        <f t="shared" si="1"/>
        <v>0</v>
      </c>
      <c r="X40" s="761"/>
      <c r="Y40" s="761"/>
      <c r="Z40" s="761"/>
      <c r="AA40" s="761"/>
      <c r="AB40" s="761"/>
      <c r="AC40" s="761"/>
      <c r="AD40" s="761"/>
      <c r="AE40" s="761"/>
      <c r="AF40" s="762"/>
    </row>
    <row r="41" spans="2:32" ht="15" customHeight="1">
      <c r="B41" s="495" t="s">
        <v>1038</v>
      </c>
      <c r="C41" s="760"/>
      <c r="D41" s="761"/>
      <c r="E41" s="761"/>
      <c r="F41" s="761"/>
      <c r="G41" s="761"/>
      <c r="H41" s="761"/>
      <c r="I41" s="761"/>
      <c r="J41" s="761"/>
      <c r="K41" s="761"/>
      <c r="L41" s="762"/>
      <c r="M41" s="760">
        <f t="shared" si="0"/>
        <v>0</v>
      </c>
      <c r="N41" s="761"/>
      <c r="O41" s="761"/>
      <c r="P41" s="761"/>
      <c r="Q41" s="761"/>
      <c r="R41" s="761"/>
      <c r="S41" s="761"/>
      <c r="T41" s="761"/>
      <c r="U41" s="761"/>
      <c r="V41" s="762"/>
      <c r="W41" s="760">
        <f t="shared" si="1"/>
        <v>0</v>
      </c>
      <c r="X41" s="761"/>
      <c r="Y41" s="761"/>
      <c r="Z41" s="761"/>
      <c r="AA41" s="761"/>
      <c r="AB41" s="761"/>
      <c r="AC41" s="761"/>
      <c r="AD41" s="761"/>
      <c r="AE41" s="761"/>
      <c r="AF41" s="762"/>
    </row>
    <row r="42" spans="2:32" ht="15" customHeight="1">
      <c r="B42" s="495" t="s">
        <v>1039</v>
      </c>
      <c r="C42" s="760"/>
      <c r="D42" s="761"/>
      <c r="E42" s="761"/>
      <c r="F42" s="761"/>
      <c r="G42" s="761"/>
      <c r="H42" s="761"/>
      <c r="I42" s="761"/>
      <c r="J42" s="761"/>
      <c r="K42" s="761"/>
      <c r="L42" s="762"/>
      <c r="M42" s="760">
        <f t="shared" si="0"/>
        <v>0</v>
      </c>
      <c r="N42" s="761"/>
      <c r="O42" s="761"/>
      <c r="P42" s="761"/>
      <c r="Q42" s="761"/>
      <c r="R42" s="761"/>
      <c r="S42" s="761"/>
      <c r="T42" s="761"/>
      <c r="U42" s="761"/>
      <c r="V42" s="762"/>
      <c r="W42" s="760">
        <f t="shared" si="1"/>
        <v>0</v>
      </c>
      <c r="X42" s="761"/>
      <c r="Y42" s="761"/>
      <c r="Z42" s="761"/>
      <c r="AA42" s="761"/>
      <c r="AB42" s="761"/>
      <c r="AC42" s="761"/>
      <c r="AD42" s="761"/>
      <c r="AE42" s="761"/>
      <c r="AF42" s="762"/>
    </row>
    <row r="43" spans="2:32" ht="15" customHeight="1">
      <c r="B43" s="495" t="s">
        <v>1040</v>
      </c>
      <c r="C43" s="760"/>
      <c r="D43" s="761"/>
      <c r="E43" s="761"/>
      <c r="F43" s="761"/>
      <c r="G43" s="761"/>
      <c r="H43" s="761"/>
      <c r="I43" s="761"/>
      <c r="J43" s="761"/>
      <c r="K43" s="761"/>
      <c r="L43" s="762"/>
      <c r="M43" s="760">
        <f t="shared" si="0"/>
        <v>0</v>
      </c>
      <c r="N43" s="761"/>
      <c r="O43" s="761"/>
      <c r="P43" s="761"/>
      <c r="Q43" s="761"/>
      <c r="R43" s="761"/>
      <c r="S43" s="761"/>
      <c r="T43" s="761"/>
      <c r="U43" s="761"/>
      <c r="V43" s="762"/>
      <c r="W43" s="760">
        <f t="shared" si="1"/>
        <v>0</v>
      </c>
      <c r="X43" s="761"/>
      <c r="Y43" s="761"/>
      <c r="Z43" s="761"/>
      <c r="AA43" s="761"/>
      <c r="AB43" s="761"/>
      <c r="AC43" s="761"/>
      <c r="AD43" s="761"/>
      <c r="AE43" s="761"/>
      <c r="AF43" s="762"/>
    </row>
    <row r="44" spans="2:32" ht="15" customHeight="1">
      <c r="B44" s="495" t="s">
        <v>1041</v>
      </c>
      <c r="C44" s="760"/>
      <c r="D44" s="761"/>
      <c r="E44" s="761"/>
      <c r="F44" s="761"/>
      <c r="G44" s="761"/>
      <c r="H44" s="761"/>
      <c r="I44" s="761"/>
      <c r="J44" s="761"/>
      <c r="K44" s="761"/>
      <c r="L44" s="762"/>
      <c r="M44" s="760">
        <f t="shared" si="0"/>
        <v>0</v>
      </c>
      <c r="N44" s="761"/>
      <c r="O44" s="761"/>
      <c r="P44" s="761"/>
      <c r="Q44" s="761"/>
      <c r="R44" s="761"/>
      <c r="S44" s="761"/>
      <c r="T44" s="761"/>
      <c r="U44" s="761"/>
      <c r="V44" s="762"/>
      <c r="W44" s="760">
        <f t="shared" si="1"/>
        <v>0</v>
      </c>
      <c r="X44" s="761"/>
      <c r="Y44" s="761"/>
      <c r="Z44" s="761"/>
      <c r="AA44" s="761"/>
      <c r="AB44" s="761"/>
      <c r="AC44" s="761"/>
      <c r="AD44" s="761"/>
      <c r="AE44" s="761"/>
      <c r="AF44" s="762"/>
    </row>
    <row r="45" spans="2:32" ht="15" customHeight="1">
      <c r="B45" s="495" t="s">
        <v>1042</v>
      </c>
      <c r="C45" s="760"/>
      <c r="D45" s="761"/>
      <c r="E45" s="761"/>
      <c r="F45" s="761"/>
      <c r="G45" s="761"/>
      <c r="H45" s="761"/>
      <c r="I45" s="761"/>
      <c r="J45" s="761"/>
      <c r="K45" s="761"/>
      <c r="L45" s="762"/>
      <c r="M45" s="760">
        <f t="shared" si="0"/>
        <v>0</v>
      </c>
      <c r="N45" s="761"/>
      <c r="O45" s="761"/>
      <c r="P45" s="761"/>
      <c r="Q45" s="761"/>
      <c r="R45" s="761"/>
      <c r="S45" s="761"/>
      <c r="T45" s="761"/>
      <c r="U45" s="761"/>
      <c r="V45" s="762"/>
      <c r="W45" s="760">
        <f t="shared" si="1"/>
        <v>0</v>
      </c>
      <c r="X45" s="761"/>
      <c r="Y45" s="761"/>
      <c r="Z45" s="761"/>
      <c r="AA45" s="761"/>
      <c r="AB45" s="761"/>
      <c r="AC45" s="761"/>
      <c r="AD45" s="761"/>
      <c r="AE45" s="761"/>
      <c r="AF45" s="762"/>
    </row>
    <row r="46" spans="2:32" ht="15" customHeight="1">
      <c r="B46" s="495" t="s">
        <v>1043</v>
      </c>
      <c r="C46" s="760"/>
      <c r="D46" s="761"/>
      <c r="E46" s="761"/>
      <c r="F46" s="761"/>
      <c r="G46" s="761"/>
      <c r="H46" s="761"/>
      <c r="I46" s="761"/>
      <c r="J46" s="761"/>
      <c r="K46" s="761"/>
      <c r="L46" s="762"/>
      <c r="M46" s="760">
        <f t="shared" si="0"/>
        <v>0</v>
      </c>
      <c r="N46" s="761"/>
      <c r="O46" s="761"/>
      <c r="P46" s="761"/>
      <c r="Q46" s="761"/>
      <c r="R46" s="761"/>
      <c r="S46" s="761"/>
      <c r="T46" s="761"/>
      <c r="U46" s="761"/>
      <c r="V46" s="762"/>
      <c r="W46" s="760">
        <f t="shared" si="1"/>
        <v>0</v>
      </c>
      <c r="X46" s="761"/>
      <c r="Y46" s="761"/>
      <c r="Z46" s="761"/>
      <c r="AA46" s="761"/>
      <c r="AB46" s="761"/>
      <c r="AC46" s="761"/>
      <c r="AD46" s="761"/>
      <c r="AE46" s="761"/>
      <c r="AF46" s="762"/>
    </row>
    <row r="47" spans="2:32" ht="15" customHeight="1">
      <c r="B47" s="495" t="s">
        <v>1044</v>
      </c>
      <c r="C47" s="760"/>
      <c r="D47" s="761"/>
      <c r="E47" s="761"/>
      <c r="F47" s="761"/>
      <c r="G47" s="761"/>
      <c r="H47" s="761"/>
      <c r="I47" s="761"/>
      <c r="J47" s="761"/>
      <c r="K47" s="761"/>
      <c r="L47" s="762"/>
      <c r="M47" s="760">
        <f t="shared" si="0"/>
        <v>0</v>
      </c>
      <c r="N47" s="761"/>
      <c r="O47" s="761"/>
      <c r="P47" s="761"/>
      <c r="Q47" s="761"/>
      <c r="R47" s="761"/>
      <c r="S47" s="761"/>
      <c r="T47" s="761"/>
      <c r="U47" s="761"/>
      <c r="V47" s="762"/>
      <c r="W47" s="760">
        <f t="shared" si="1"/>
        <v>0</v>
      </c>
      <c r="X47" s="761"/>
      <c r="Y47" s="761"/>
      <c r="Z47" s="761"/>
      <c r="AA47" s="761"/>
      <c r="AB47" s="761"/>
      <c r="AC47" s="761"/>
      <c r="AD47" s="761"/>
      <c r="AE47" s="761"/>
      <c r="AF47" s="762"/>
    </row>
    <row r="48" spans="2:32" ht="15" customHeight="1">
      <c r="B48" s="495" t="s">
        <v>1045</v>
      </c>
      <c r="C48" s="760"/>
      <c r="D48" s="761"/>
      <c r="E48" s="761"/>
      <c r="F48" s="761"/>
      <c r="G48" s="761"/>
      <c r="H48" s="761"/>
      <c r="I48" s="761"/>
      <c r="J48" s="761"/>
      <c r="K48" s="761"/>
      <c r="L48" s="762"/>
      <c r="M48" s="760">
        <f t="shared" si="0"/>
        <v>0</v>
      </c>
      <c r="N48" s="761"/>
      <c r="O48" s="761"/>
      <c r="P48" s="761"/>
      <c r="Q48" s="761"/>
      <c r="R48" s="761"/>
      <c r="S48" s="761"/>
      <c r="T48" s="761"/>
      <c r="U48" s="761"/>
      <c r="V48" s="762"/>
      <c r="W48" s="760">
        <f t="shared" si="1"/>
        <v>0</v>
      </c>
      <c r="X48" s="761"/>
      <c r="Y48" s="761"/>
      <c r="Z48" s="761"/>
      <c r="AA48" s="761"/>
      <c r="AB48" s="761"/>
      <c r="AC48" s="761"/>
      <c r="AD48" s="761"/>
      <c r="AE48" s="761"/>
      <c r="AF48" s="762"/>
    </row>
    <row r="49" spans="2:32" ht="15" customHeight="1">
      <c r="B49" s="495" t="s">
        <v>1046</v>
      </c>
      <c r="C49" s="760"/>
      <c r="D49" s="761"/>
      <c r="E49" s="761"/>
      <c r="F49" s="761"/>
      <c r="G49" s="761"/>
      <c r="H49" s="761"/>
      <c r="I49" s="761"/>
      <c r="J49" s="761"/>
      <c r="K49" s="761"/>
      <c r="L49" s="762"/>
      <c r="M49" s="760">
        <f t="shared" si="0"/>
        <v>0</v>
      </c>
      <c r="N49" s="761"/>
      <c r="O49" s="761"/>
      <c r="P49" s="761"/>
      <c r="Q49" s="761"/>
      <c r="R49" s="761"/>
      <c r="S49" s="761"/>
      <c r="T49" s="761"/>
      <c r="U49" s="761"/>
      <c r="V49" s="762"/>
      <c r="W49" s="760">
        <f t="shared" si="1"/>
        <v>0</v>
      </c>
      <c r="X49" s="761"/>
      <c r="Y49" s="761"/>
      <c r="Z49" s="761"/>
      <c r="AA49" s="761"/>
      <c r="AB49" s="761"/>
      <c r="AC49" s="761"/>
      <c r="AD49" s="761"/>
      <c r="AE49" s="761"/>
      <c r="AF49" s="762"/>
    </row>
    <row r="50" spans="2:32" ht="15" customHeight="1">
      <c r="B50" s="495" t="s">
        <v>1047</v>
      </c>
      <c r="C50" s="760"/>
      <c r="D50" s="761"/>
      <c r="E50" s="761"/>
      <c r="F50" s="761"/>
      <c r="G50" s="761"/>
      <c r="H50" s="761"/>
      <c r="I50" s="761"/>
      <c r="J50" s="761"/>
      <c r="K50" s="761"/>
      <c r="L50" s="762"/>
      <c r="M50" s="760">
        <f t="shared" si="0"/>
        <v>0</v>
      </c>
      <c r="N50" s="761"/>
      <c r="O50" s="761"/>
      <c r="P50" s="761"/>
      <c r="Q50" s="761"/>
      <c r="R50" s="761"/>
      <c r="S50" s="761"/>
      <c r="T50" s="761"/>
      <c r="U50" s="761"/>
      <c r="V50" s="762"/>
      <c r="W50" s="760">
        <f t="shared" si="1"/>
        <v>0</v>
      </c>
      <c r="X50" s="761"/>
      <c r="Y50" s="761"/>
      <c r="Z50" s="761"/>
      <c r="AA50" s="761"/>
      <c r="AB50" s="761"/>
      <c r="AC50" s="761"/>
      <c r="AD50" s="761"/>
      <c r="AE50" s="761"/>
      <c r="AF50" s="762"/>
    </row>
    <row r="51" spans="2:32" ht="15" customHeight="1">
      <c r="B51" s="495" t="s">
        <v>1048</v>
      </c>
      <c r="C51" s="760"/>
      <c r="D51" s="761"/>
      <c r="E51" s="761"/>
      <c r="F51" s="761"/>
      <c r="G51" s="761"/>
      <c r="H51" s="761"/>
      <c r="I51" s="761"/>
      <c r="J51" s="761"/>
      <c r="K51" s="761"/>
      <c r="L51" s="762"/>
      <c r="M51" s="760">
        <f t="shared" si="0"/>
        <v>0</v>
      </c>
      <c r="N51" s="761"/>
      <c r="O51" s="761"/>
      <c r="P51" s="761"/>
      <c r="Q51" s="761"/>
      <c r="R51" s="761"/>
      <c r="S51" s="761"/>
      <c r="T51" s="761"/>
      <c r="U51" s="761"/>
      <c r="V51" s="762"/>
      <c r="W51" s="760">
        <f t="shared" si="1"/>
        <v>0</v>
      </c>
      <c r="X51" s="761"/>
      <c r="Y51" s="761"/>
      <c r="Z51" s="761"/>
      <c r="AA51" s="761"/>
      <c r="AB51" s="761"/>
      <c r="AC51" s="761"/>
      <c r="AD51" s="761"/>
      <c r="AE51" s="761"/>
      <c r="AF51" s="762"/>
    </row>
    <row r="52" spans="2:32" ht="15" customHeight="1">
      <c r="B52" s="495" t="s">
        <v>1049</v>
      </c>
      <c r="C52" s="760"/>
      <c r="D52" s="761"/>
      <c r="E52" s="761"/>
      <c r="F52" s="761"/>
      <c r="G52" s="761"/>
      <c r="H52" s="761"/>
      <c r="I52" s="761"/>
      <c r="J52" s="761"/>
      <c r="K52" s="761"/>
      <c r="L52" s="762"/>
      <c r="M52" s="760">
        <f t="shared" si="0"/>
        <v>0</v>
      </c>
      <c r="N52" s="761"/>
      <c r="O52" s="761"/>
      <c r="P52" s="761"/>
      <c r="Q52" s="761"/>
      <c r="R52" s="761"/>
      <c r="S52" s="761"/>
      <c r="T52" s="761"/>
      <c r="U52" s="761"/>
      <c r="V52" s="762"/>
      <c r="W52" s="760">
        <f t="shared" si="1"/>
        <v>0</v>
      </c>
      <c r="X52" s="761"/>
      <c r="Y52" s="761"/>
      <c r="Z52" s="761"/>
      <c r="AA52" s="761"/>
      <c r="AB52" s="761"/>
      <c r="AC52" s="761"/>
      <c r="AD52" s="761"/>
      <c r="AE52" s="761"/>
      <c r="AF52" s="762"/>
    </row>
    <row r="53" spans="2:32" ht="15" customHeight="1">
      <c r="B53" s="495" t="s">
        <v>1050</v>
      </c>
      <c r="C53" s="760"/>
      <c r="D53" s="761"/>
      <c r="E53" s="761"/>
      <c r="F53" s="761"/>
      <c r="G53" s="761"/>
      <c r="H53" s="761"/>
      <c r="I53" s="761"/>
      <c r="J53" s="761"/>
      <c r="K53" s="761"/>
      <c r="L53" s="762"/>
      <c r="M53" s="760">
        <f t="shared" si="0"/>
        <v>0</v>
      </c>
      <c r="N53" s="761"/>
      <c r="O53" s="761"/>
      <c r="P53" s="761"/>
      <c r="Q53" s="761"/>
      <c r="R53" s="761"/>
      <c r="S53" s="761"/>
      <c r="T53" s="761"/>
      <c r="U53" s="761"/>
      <c r="V53" s="762"/>
      <c r="W53" s="760">
        <f t="shared" si="1"/>
        <v>0</v>
      </c>
      <c r="X53" s="761"/>
      <c r="Y53" s="761"/>
      <c r="Z53" s="761"/>
      <c r="AA53" s="761"/>
      <c r="AB53" s="761"/>
      <c r="AC53" s="761"/>
      <c r="AD53" s="761"/>
      <c r="AE53" s="761"/>
      <c r="AF53" s="762"/>
    </row>
    <row r="54" spans="2:32" ht="15" customHeight="1">
      <c r="B54" s="495" t="s">
        <v>1051</v>
      </c>
      <c r="C54" s="760"/>
      <c r="D54" s="761"/>
      <c r="E54" s="761"/>
      <c r="F54" s="761"/>
      <c r="G54" s="761"/>
      <c r="H54" s="761"/>
      <c r="I54" s="761"/>
      <c r="J54" s="761"/>
      <c r="K54" s="761"/>
      <c r="L54" s="762"/>
      <c r="M54" s="760">
        <f t="shared" si="0"/>
        <v>0</v>
      </c>
      <c r="N54" s="761"/>
      <c r="O54" s="761"/>
      <c r="P54" s="761"/>
      <c r="Q54" s="761"/>
      <c r="R54" s="761"/>
      <c r="S54" s="761"/>
      <c r="T54" s="761"/>
      <c r="U54" s="761"/>
      <c r="V54" s="762"/>
      <c r="W54" s="760">
        <f t="shared" si="1"/>
        <v>0</v>
      </c>
      <c r="X54" s="761"/>
      <c r="Y54" s="761"/>
      <c r="Z54" s="761"/>
      <c r="AA54" s="761"/>
      <c r="AB54" s="761"/>
      <c r="AC54" s="761"/>
      <c r="AD54" s="761"/>
      <c r="AE54" s="761"/>
      <c r="AF54" s="762"/>
    </row>
    <row r="55" spans="2:32" ht="15" customHeight="1">
      <c r="B55" s="495" t="s">
        <v>1052</v>
      </c>
      <c r="C55" s="760"/>
      <c r="D55" s="761"/>
      <c r="E55" s="761"/>
      <c r="F55" s="761"/>
      <c r="G55" s="761"/>
      <c r="H55" s="761"/>
      <c r="I55" s="761"/>
      <c r="J55" s="761"/>
      <c r="K55" s="761"/>
      <c r="L55" s="762"/>
      <c r="M55" s="760">
        <f t="shared" si="0"/>
        <v>0</v>
      </c>
      <c r="N55" s="761"/>
      <c r="O55" s="761"/>
      <c r="P55" s="761"/>
      <c r="Q55" s="761"/>
      <c r="R55" s="761"/>
      <c r="S55" s="761"/>
      <c r="T55" s="761"/>
      <c r="U55" s="761"/>
      <c r="V55" s="762"/>
      <c r="W55" s="760">
        <f t="shared" si="1"/>
        <v>0</v>
      </c>
      <c r="X55" s="761"/>
      <c r="Y55" s="761"/>
      <c r="Z55" s="761"/>
      <c r="AA55" s="761"/>
      <c r="AB55" s="761"/>
      <c r="AC55" s="761"/>
      <c r="AD55" s="761"/>
      <c r="AE55" s="761"/>
      <c r="AF55" s="762"/>
    </row>
    <row r="56" spans="2:32" ht="15" customHeight="1">
      <c r="B56" s="495" t="s">
        <v>1053</v>
      </c>
      <c r="C56" s="760"/>
      <c r="D56" s="761"/>
      <c r="E56" s="761"/>
      <c r="F56" s="761"/>
      <c r="G56" s="761"/>
      <c r="H56" s="761"/>
      <c r="I56" s="761"/>
      <c r="J56" s="761"/>
      <c r="K56" s="761"/>
      <c r="L56" s="762"/>
      <c r="M56" s="760">
        <f t="shared" si="0"/>
        <v>0</v>
      </c>
      <c r="N56" s="761"/>
      <c r="O56" s="761"/>
      <c r="P56" s="761"/>
      <c r="Q56" s="761"/>
      <c r="R56" s="761"/>
      <c r="S56" s="761"/>
      <c r="T56" s="761"/>
      <c r="U56" s="761"/>
      <c r="V56" s="762"/>
      <c r="W56" s="760">
        <f t="shared" si="1"/>
        <v>0</v>
      </c>
      <c r="X56" s="761"/>
      <c r="Y56" s="761"/>
      <c r="Z56" s="761"/>
      <c r="AA56" s="761"/>
      <c r="AB56" s="761"/>
      <c r="AC56" s="761"/>
      <c r="AD56" s="761"/>
      <c r="AE56" s="761"/>
      <c r="AF56" s="762"/>
    </row>
    <row r="57" spans="2:32" ht="15" customHeight="1">
      <c r="B57" s="495" t="s">
        <v>1054</v>
      </c>
      <c r="C57" s="760"/>
      <c r="D57" s="761"/>
      <c r="E57" s="761"/>
      <c r="F57" s="761"/>
      <c r="G57" s="761"/>
      <c r="H57" s="761"/>
      <c r="I57" s="761"/>
      <c r="J57" s="761"/>
      <c r="K57" s="761"/>
      <c r="L57" s="762"/>
      <c r="M57" s="760">
        <f t="shared" si="0"/>
        <v>0</v>
      </c>
      <c r="N57" s="761"/>
      <c r="O57" s="761"/>
      <c r="P57" s="761"/>
      <c r="Q57" s="761"/>
      <c r="R57" s="761"/>
      <c r="S57" s="761"/>
      <c r="T57" s="761"/>
      <c r="U57" s="761"/>
      <c r="V57" s="762"/>
      <c r="W57" s="760">
        <f t="shared" si="1"/>
        <v>0</v>
      </c>
      <c r="X57" s="761"/>
      <c r="Y57" s="761"/>
      <c r="Z57" s="761"/>
      <c r="AA57" s="761"/>
      <c r="AB57" s="761"/>
      <c r="AC57" s="761"/>
      <c r="AD57" s="761"/>
      <c r="AE57" s="761"/>
      <c r="AF57" s="762"/>
    </row>
    <row r="58" spans="2:32" ht="15" customHeight="1">
      <c r="B58" s="495" t="s">
        <v>1055</v>
      </c>
      <c r="C58" s="760"/>
      <c r="D58" s="761"/>
      <c r="E58" s="761"/>
      <c r="F58" s="761"/>
      <c r="G58" s="761"/>
      <c r="H58" s="761"/>
      <c r="I58" s="761"/>
      <c r="J58" s="761"/>
      <c r="K58" s="761"/>
      <c r="L58" s="762"/>
      <c r="M58" s="760">
        <f t="shared" si="0"/>
        <v>0</v>
      </c>
      <c r="N58" s="761"/>
      <c r="O58" s="761"/>
      <c r="P58" s="761"/>
      <c r="Q58" s="761"/>
      <c r="R58" s="761"/>
      <c r="S58" s="761"/>
      <c r="T58" s="761"/>
      <c r="U58" s="761"/>
      <c r="V58" s="762"/>
      <c r="W58" s="760">
        <f t="shared" si="1"/>
        <v>0</v>
      </c>
      <c r="X58" s="761"/>
      <c r="Y58" s="761"/>
      <c r="Z58" s="761"/>
      <c r="AA58" s="761"/>
      <c r="AB58" s="761"/>
      <c r="AC58" s="761"/>
      <c r="AD58" s="761"/>
      <c r="AE58" s="761"/>
      <c r="AF58" s="762"/>
    </row>
    <row r="59" spans="2:32" ht="15" customHeight="1">
      <c r="B59" s="495" t="s">
        <v>1056</v>
      </c>
      <c r="C59" s="760"/>
      <c r="D59" s="761"/>
      <c r="E59" s="761"/>
      <c r="F59" s="761"/>
      <c r="G59" s="761"/>
      <c r="H59" s="761"/>
      <c r="I59" s="761"/>
      <c r="J59" s="761"/>
      <c r="K59" s="761"/>
      <c r="L59" s="762"/>
      <c r="M59" s="760">
        <f t="shared" si="0"/>
        <v>0</v>
      </c>
      <c r="N59" s="761"/>
      <c r="O59" s="761"/>
      <c r="P59" s="761"/>
      <c r="Q59" s="761"/>
      <c r="R59" s="761"/>
      <c r="S59" s="761"/>
      <c r="T59" s="761"/>
      <c r="U59" s="761"/>
      <c r="V59" s="762"/>
      <c r="W59" s="760">
        <f t="shared" si="1"/>
        <v>0</v>
      </c>
      <c r="X59" s="761"/>
      <c r="Y59" s="761"/>
      <c r="Z59" s="761"/>
      <c r="AA59" s="761"/>
      <c r="AB59" s="761"/>
      <c r="AC59" s="761"/>
      <c r="AD59" s="761"/>
      <c r="AE59" s="761"/>
      <c r="AF59" s="762"/>
    </row>
    <row r="60" spans="2:32" ht="15" customHeight="1">
      <c r="B60" s="495" t="s">
        <v>1057</v>
      </c>
      <c r="C60" s="760"/>
      <c r="D60" s="761"/>
      <c r="E60" s="761"/>
      <c r="F60" s="761"/>
      <c r="G60" s="761"/>
      <c r="H60" s="761"/>
      <c r="I60" s="761"/>
      <c r="J60" s="761"/>
      <c r="K60" s="761"/>
      <c r="L60" s="762"/>
      <c r="M60" s="760">
        <f t="shared" si="0"/>
        <v>0</v>
      </c>
      <c r="N60" s="761"/>
      <c r="O60" s="761"/>
      <c r="P60" s="761"/>
      <c r="Q60" s="761"/>
      <c r="R60" s="761"/>
      <c r="S60" s="761"/>
      <c r="T60" s="761"/>
      <c r="U60" s="761"/>
      <c r="V60" s="762"/>
      <c r="W60" s="760">
        <f t="shared" si="1"/>
        <v>0</v>
      </c>
      <c r="X60" s="761"/>
      <c r="Y60" s="761"/>
      <c r="Z60" s="761"/>
      <c r="AA60" s="761"/>
      <c r="AB60" s="761"/>
      <c r="AC60" s="761"/>
      <c r="AD60" s="761"/>
      <c r="AE60" s="761"/>
      <c r="AF60" s="762"/>
    </row>
    <row r="61" spans="2:32" ht="15" customHeight="1">
      <c r="B61" s="495" t="s">
        <v>1058</v>
      </c>
      <c r="C61" s="760"/>
      <c r="D61" s="761"/>
      <c r="E61" s="761"/>
      <c r="F61" s="761"/>
      <c r="G61" s="761"/>
      <c r="H61" s="761"/>
      <c r="I61" s="761"/>
      <c r="J61" s="761"/>
      <c r="K61" s="761"/>
      <c r="L61" s="762"/>
      <c r="M61" s="760">
        <f t="shared" si="0"/>
        <v>0</v>
      </c>
      <c r="N61" s="761"/>
      <c r="O61" s="761"/>
      <c r="P61" s="761"/>
      <c r="Q61" s="761"/>
      <c r="R61" s="761"/>
      <c r="S61" s="761"/>
      <c r="T61" s="761"/>
      <c r="U61" s="761"/>
      <c r="V61" s="762"/>
      <c r="W61" s="760">
        <f t="shared" si="1"/>
        <v>0</v>
      </c>
      <c r="X61" s="761"/>
      <c r="Y61" s="761"/>
      <c r="Z61" s="761"/>
      <c r="AA61" s="761"/>
      <c r="AB61" s="761"/>
      <c r="AC61" s="761"/>
      <c r="AD61" s="761"/>
      <c r="AE61" s="761"/>
      <c r="AF61" s="762"/>
    </row>
    <row r="62" spans="2:32" ht="15" customHeight="1">
      <c r="B62" s="495" t="s">
        <v>1059</v>
      </c>
      <c r="C62" s="760"/>
      <c r="D62" s="761"/>
      <c r="E62" s="761"/>
      <c r="F62" s="761"/>
      <c r="G62" s="761"/>
      <c r="H62" s="761"/>
      <c r="I62" s="761"/>
      <c r="J62" s="761"/>
      <c r="K62" s="761"/>
      <c r="L62" s="762"/>
      <c r="M62" s="760">
        <f t="shared" si="0"/>
        <v>0</v>
      </c>
      <c r="N62" s="761"/>
      <c r="O62" s="761"/>
      <c r="P62" s="761"/>
      <c r="Q62" s="761"/>
      <c r="R62" s="761"/>
      <c r="S62" s="761"/>
      <c r="T62" s="761"/>
      <c r="U62" s="761"/>
      <c r="V62" s="762"/>
      <c r="W62" s="760">
        <f t="shared" si="1"/>
        <v>0</v>
      </c>
      <c r="X62" s="761"/>
      <c r="Y62" s="761"/>
      <c r="Z62" s="761"/>
      <c r="AA62" s="761"/>
      <c r="AB62" s="761"/>
      <c r="AC62" s="761"/>
      <c r="AD62" s="761"/>
      <c r="AE62" s="761"/>
      <c r="AF62" s="762"/>
    </row>
    <row r="63" spans="2:32" ht="15" customHeight="1">
      <c r="B63" s="495" t="s">
        <v>1060</v>
      </c>
      <c r="C63" s="760"/>
      <c r="D63" s="761"/>
      <c r="E63" s="761"/>
      <c r="F63" s="761"/>
      <c r="G63" s="761"/>
      <c r="H63" s="761"/>
      <c r="I63" s="761"/>
      <c r="J63" s="761"/>
      <c r="K63" s="761"/>
      <c r="L63" s="762"/>
      <c r="M63" s="760">
        <f t="shared" si="0"/>
        <v>0</v>
      </c>
      <c r="N63" s="761"/>
      <c r="O63" s="761"/>
      <c r="P63" s="761"/>
      <c r="Q63" s="761"/>
      <c r="R63" s="761"/>
      <c r="S63" s="761"/>
      <c r="T63" s="761"/>
      <c r="U63" s="761"/>
      <c r="V63" s="762"/>
      <c r="W63" s="760">
        <f t="shared" si="1"/>
        <v>0</v>
      </c>
      <c r="X63" s="761"/>
      <c r="Y63" s="761"/>
      <c r="Z63" s="761"/>
      <c r="AA63" s="761"/>
      <c r="AB63" s="761"/>
      <c r="AC63" s="761"/>
      <c r="AD63" s="761"/>
      <c r="AE63" s="761"/>
      <c r="AF63" s="762"/>
    </row>
    <row r="64" spans="2:32" ht="15" customHeight="1">
      <c r="B64" s="495" t="s">
        <v>1061</v>
      </c>
      <c r="C64" s="760"/>
      <c r="D64" s="761"/>
      <c r="E64" s="761"/>
      <c r="F64" s="761"/>
      <c r="G64" s="761"/>
      <c r="H64" s="761"/>
      <c r="I64" s="761"/>
      <c r="J64" s="761"/>
      <c r="K64" s="761"/>
      <c r="L64" s="762"/>
      <c r="M64" s="760">
        <f t="shared" si="0"/>
        <v>0</v>
      </c>
      <c r="N64" s="761"/>
      <c r="O64" s="761"/>
      <c r="P64" s="761"/>
      <c r="Q64" s="761"/>
      <c r="R64" s="761"/>
      <c r="S64" s="761"/>
      <c r="T64" s="761"/>
      <c r="U64" s="761"/>
      <c r="V64" s="762"/>
      <c r="W64" s="760">
        <f t="shared" si="1"/>
        <v>0</v>
      </c>
      <c r="X64" s="761"/>
      <c r="Y64" s="761"/>
      <c r="Z64" s="761"/>
      <c r="AA64" s="761"/>
      <c r="AB64" s="761"/>
      <c r="AC64" s="761"/>
      <c r="AD64" s="761"/>
      <c r="AE64" s="761"/>
      <c r="AF64" s="762"/>
    </row>
    <row r="65" spans="2:32" ht="15" customHeight="1">
      <c r="B65" s="495" t="s">
        <v>1062</v>
      </c>
      <c r="C65" s="760"/>
      <c r="D65" s="761"/>
      <c r="E65" s="761"/>
      <c r="F65" s="761"/>
      <c r="G65" s="761"/>
      <c r="H65" s="761"/>
      <c r="I65" s="761"/>
      <c r="J65" s="761"/>
      <c r="K65" s="761"/>
      <c r="L65" s="762"/>
      <c r="M65" s="760">
        <f t="shared" si="0"/>
        <v>0</v>
      </c>
      <c r="N65" s="761"/>
      <c r="O65" s="761"/>
      <c r="P65" s="761"/>
      <c r="Q65" s="761"/>
      <c r="R65" s="761"/>
      <c r="S65" s="761"/>
      <c r="T65" s="761"/>
      <c r="U65" s="761"/>
      <c r="V65" s="762"/>
      <c r="W65" s="760">
        <f t="shared" si="1"/>
        <v>0</v>
      </c>
      <c r="X65" s="761"/>
      <c r="Y65" s="761"/>
      <c r="Z65" s="761"/>
      <c r="AA65" s="761"/>
      <c r="AB65" s="761"/>
      <c r="AC65" s="761"/>
      <c r="AD65" s="761"/>
      <c r="AE65" s="761"/>
      <c r="AF65" s="762"/>
    </row>
    <row r="66" spans="2:32" ht="15" customHeight="1">
      <c r="B66" s="495" t="s">
        <v>1063</v>
      </c>
      <c r="C66" s="760"/>
      <c r="D66" s="761"/>
      <c r="E66" s="761"/>
      <c r="F66" s="761"/>
      <c r="G66" s="761"/>
      <c r="H66" s="761"/>
      <c r="I66" s="761"/>
      <c r="J66" s="761"/>
      <c r="K66" s="761"/>
      <c r="L66" s="762"/>
      <c r="M66" s="760">
        <f t="shared" si="0"/>
        <v>0</v>
      </c>
      <c r="N66" s="761"/>
      <c r="O66" s="761"/>
      <c r="P66" s="761"/>
      <c r="Q66" s="761"/>
      <c r="R66" s="761"/>
      <c r="S66" s="761"/>
      <c r="T66" s="761"/>
      <c r="U66" s="761"/>
      <c r="V66" s="762"/>
      <c r="W66" s="760">
        <f t="shared" si="1"/>
        <v>0</v>
      </c>
      <c r="X66" s="761"/>
      <c r="Y66" s="761"/>
      <c r="Z66" s="761"/>
      <c r="AA66" s="761"/>
      <c r="AB66" s="761"/>
      <c r="AC66" s="761"/>
      <c r="AD66" s="761"/>
      <c r="AE66" s="761"/>
      <c r="AF66" s="762"/>
    </row>
    <row r="67" spans="2:32" ht="15" customHeight="1">
      <c r="B67" s="495" t="s">
        <v>1064</v>
      </c>
      <c r="C67" s="760"/>
      <c r="D67" s="761"/>
      <c r="E67" s="761"/>
      <c r="F67" s="761"/>
      <c r="G67" s="761"/>
      <c r="H67" s="761"/>
      <c r="I67" s="761"/>
      <c r="J67" s="761"/>
      <c r="K67" s="761"/>
      <c r="L67" s="762"/>
      <c r="M67" s="760">
        <f t="shared" si="0"/>
        <v>0</v>
      </c>
      <c r="N67" s="761"/>
      <c r="O67" s="761"/>
      <c r="P67" s="761"/>
      <c r="Q67" s="761"/>
      <c r="R67" s="761"/>
      <c r="S67" s="761"/>
      <c r="T67" s="761"/>
      <c r="U67" s="761"/>
      <c r="V67" s="762"/>
      <c r="W67" s="760">
        <f t="shared" si="1"/>
        <v>0</v>
      </c>
      <c r="X67" s="761"/>
      <c r="Y67" s="761"/>
      <c r="Z67" s="761"/>
      <c r="AA67" s="761"/>
      <c r="AB67" s="761"/>
      <c r="AC67" s="761"/>
      <c r="AD67" s="761"/>
      <c r="AE67" s="761"/>
      <c r="AF67" s="762"/>
    </row>
    <row r="68" spans="2:32" ht="15" customHeight="1">
      <c r="B68" s="495" t="s">
        <v>1065</v>
      </c>
      <c r="C68" s="760"/>
      <c r="D68" s="761"/>
      <c r="E68" s="761"/>
      <c r="F68" s="761"/>
      <c r="G68" s="761"/>
      <c r="H68" s="761"/>
      <c r="I68" s="761"/>
      <c r="J68" s="761"/>
      <c r="K68" s="761"/>
      <c r="L68" s="762"/>
      <c r="M68" s="760">
        <f t="shared" si="0"/>
        <v>0</v>
      </c>
      <c r="N68" s="761"/>
      <c r="O68" s="761"/>
      <c r="P68" s="761"/>
      <c r="Q68" s="761"/>
      <c r="R68" s="761"/>
      <c r="S68" s="761"/>
      <c r="T68" s="761"/>
      <c r="U68" s="761"/>
      <c r="V68" s="762"/>
      <c r="W68" s="760">
        <f t="shared" si="1"/>
        <v>0</v>
      </c>
      <c r="X68" s="761"/>
      <c r="Y68" s="761"/>
      <c r="Z68" s="761"/>
      <c r="AA68" s="761"/>
      <c r="AB68" s="761"/>
      <c r="AC68" s="761"/>
      <c r="AD68" s="761"/>
      <c r="AE68" s="761"/>
      <c r="AF68" s="762"/>
    </row>
    <row r="69" spans="2:32" ht="15" customHeight="1">
      <c r="B69" s="495" t="s">
        <v>1066</v>
      </c>
      <c r="C69" s="760"/>
      <c r="D69" s="761"/>
      <c r="E69" s="761"/>
      <c r="F69" s="761"/>
      <c r="G69" s="761"/>
      <c r="H69" s="761"/>
      <c r="I69" s="761"/>
      <c r="J69" s="761"/>
      <c r="K69" s="761"/>
      <c r="L69" s="762"/>
      <c r="M69" s="760">
        <f t="shared" si="0"/>
        <v>0</v>
      </c>
      <c r="N69" s="761"/>
      <c r="O69" s="761"/>
      <c r="P69" s="761"/>
      <c r="Q69" s="761"/>
      <c r="R69" s="761"/>
      <c r="S69" s="761"/>
      <c r="T69" s="761"/>
      <c r="U69" s="761"/>
      <c r="V69" s="762"/>
      <c r="W69" s="760">
        <f t="shared" si="1"/>
        <v>0</v>
      </c>
      <c r="X69" s="761"/>
      <c r="Y69" s="761"/>
      <c r="Z69" s="761"/>
      <c r="AA69" s="761"/>
      <c r="AB69" s="761"/>
      <c r="AC69" s="761"/>
      <c r="AD69" s="761"/>
      <c r="AE69" s="761"/>
      <c r="AF69" s="762"/>
    </row>
    <row r="70" spans="2:32" ht="15" customHeight="1">
      <c r="B70" s="495" t="s">
        <v>1067</v>
      </c>
      <c r="C70" s="760"/>
      <c r="D70" s="761"/>
      <c r="E70" s="761"/>
      <c r="F70" s="761"/>
      <c r="G70" s="761"/>
      <c r="H70" s="761"/>
      <c r="I70" s="761"/>
      <c r="J70" s="761"/>
      <c r="K70" s="761"/>
      <c r="L70" s="762"/>
      <c r="M70" s="760">
        <f t="shared" si="0"/>
        <v>0</v>
      </c>
      <c r="N70" s="761"/>
      <c r="O70" s="761"/>
      <c r="P70" s="761"/>
      <c r="Q70" s="761"/>
      <c r="R70" s="761"/>
      <c r="S70" s="761"/>
      <c r="T70" s="761"/>
      <c r="U70" s="761"/>
      <c r="V70" s="762"/>
      <c r="W70" s="760">
        <f t="shared" si="1"/>
        <v>0</v>
      </c>
      <c r="X70" s="761"/>
      <c r="Y70" s="761"/>
      <c r="Z70" s="761"/>
      <c r="AA70" s="761"/>
      <c r="AB70" s="761"/>
      <c r="AC70" s="761"/>
      <c r="AD70" s="761"/>
      <c r="AE70" s="761"/>
      <c r="AF70" s="762"/>
    </row>
    <row r="71" spans="2:32" ht="15" customHeight="1">
      <c r="B71" s="495" t="s">
        <v>1068</v>
      </c>
      <c r="C71" s="760"/>
      <c r="D71" s="761"/>
      <c r="E71" s="761"/>
      <c r="F71" s="761"/>
      <c r="G71" s="761"/>
      <c r="H71" s="761"/>
      <c r="I71" s="761"/>
      <c r="J71" s="761"/>
      <c r="K71" s="761"/>
      <c r="L71" s="762"/>
      <c r="M71" s="760">
        <f t="shared" si="0"/>
        <v>0</v>
      </c>
      <c r="N71" s="761"/>
      <c r="O71" s="761"/>
      <c r="P71" s="761"/>
      <c r="Q71" s="761"/>
      <c r="R71" s="761"/>
      <c r="S71" s="761"/>
      <c r="T71" s="761"/>
      <c r="U71" s="761"/>
      <c r="V71" s="762"/>
      <c r="W71" s="760">
        <f t="shared" si="1"/>
        <v>0</v>
      </c>
      <c r="X71" s="761"/>
      <c r="Y71" s="761"/>
      <c r="Z71" s="761"/>
      <c r="AA71" s="761"/>
      <c r="AB71" s="761"/>
      <c r="AC71" s="761"/>
      <c r="AD71" s="761"/>
      <c r="AE71" s="761"/>
      <c r="AF71" s="762"/>
    </row>
    <row r="72" spans="2:32" ht="15" customHeight="1">
      <c r="B72" s="495" t="s">
        <v>1069</v>
      </c>
      <c r="C72" s="760"/>
      <c r="D72" s="761"/>
      <c r="E72" s="761"/>
      <c r="F72" s="761"/>
      <c r="G72" s="761"/>
      <c r="H72" s="761"/>
      <c r="I72" s="761"/>
      <c r="J72" s="761"/>
      <c r="K72" s="761"/>
      <c r="L72" s="762"/>
      <c r="M72" s="760">
        <f t="shared" ref="M72:M86" si="2">C72*0.1</f>
        <v>0</v>
      </c>
      <c r="N72" s="761"/>
      <c r="O72" s="761"/>
      <c r="P72" s="761"/>
      <c r="Q72" s="761"/>
      <c r="R72" s="761"/>
      <c r="S72" s="761"/>
      <c r="T72" s="761"/>
      <c r="U72" s="761"/>
      <c r="V72" s="762"/>
      <c r="W72" s="760">
        <f t="shared" ref="W72:W86" si="3">C72*1.1</f>
        <v>0</v>
      </c>
      <c r="X72" s="761"/>
      <c r="Y72" s="761"/>
      <c r="Z72" s="761"/>
      <c r="AA72" s="761"/>
      <c r="AB72" s="761"/>
      <c r="AC72" s="761"/>
      <c r="AD72" s="761"/>
      <c r="AE72" s="761"/>
      <c r="AF72" s="762"/>
    </row>
    <row r="73" spans="2:32" ht="15" customHeight="1">
      <c r="B73" s="495" t="s">
        <v>1070</v>
      </c>
      <c r="C73" s="760"/>
      <c r="D73" s="761"/>
      <c r="E73" s="761"/>
      <c r="F73" s="761"/>
      <c r="G73" s="761"/>
      <c r="H73" s="761"/>
      <c r="I73" s="761"/>
      <c r="J73" s="761"/>
      <c r="K73" s="761"/>
      <c r="L73" s="762"/>
      <c r="M73" s="760">
        <f t="shared" si="2"/>
        <v>0</v>
      </c>
      <c r="N73" s="761"/>
      <c r="O73" s="761"/>
      <c r="P73" s="761"/>
      <c r="Q73" s="761"/>
      <c r="R73" s="761"/>
      <c r="S73" s="761"/>
      <c r="T73" s="761"/>
      <c r="U73" s="761"/>
      <c r="V73" s="762"/>
      <c r="W73" s="760">
        <f t="shared" si="3"/>
        <v>0</v>
      </c>
      <c r="X73" s="761"/>
      <c r="Y73" s="761"/>
      <c r="Z73" s="761"/>
      <c r="AA73" s="761"/>
      <c r="AB73" s="761"/>
      <c r="AC73" s="761"/>
      <c r="AD73" s="761"/>
      <c r="AE73" s="761"/>
      <c r="AF73" s="762"/>
    </row>
    <row r="74" spans="2:32" ht="15" customHeight="1">
      <c r="B74" s="495" t="s">
        <v>1071</v>
      </c>
      <c r="C74" s="760"/>
      <c r="D74" s="761"/>
      <c r="E74" s="761"/>
      <c r="F74" s="761"/>
      <c r="G74" s="761"/>
      <c r="H74" s="761"/>
      <c r="I74" s="761"/>
      <c r="J74" s="761"/>
      <c r="K74" s="761"/>
      <c r="L74" s="762"/>
      <c r="M74" s="760">
        <f t="shared" si="2"/>
        <v>0</v>
      </c>
      <c r="N74" s="761"/>
      <c r="O74" s="761"/>
      <c r="P74" s="761"/>
      <c r="Q74" s="761"/>
      <c r="R74" s="761"/>
      <c r="S74" s="761"/>
      <c r="T74" s="761"/>
      <c r="U74" s="761"/>
      <c r="V74" s="762"/>
      <c r="W74" s="760">
        <f t="shared" si="3"/>
        <v>0</v>
      </c>
      <c r="X74" s="761"/>
      <c r="Y74" s="761"/>
      <c r="Z74" s="761"/>
      <c r="AA74" s="761"/>
      <c r="AB74" s="761"/>
      <c r="AC74" s="761"/>
      <c r="AD74" s="761"/>
      <c r="AE74" s="761"/>
      <c r="AF74" s="762"/>
    </row>
    <row r="75" spans="2:32" ht="15" customHeight="1">
      <c r="B75" s="495" t="s">
        <v>1072</v>
      </c>
      <c r="C75" s="760"/>
      <c r="D75" s="761"/>
      <c r="E75" s="761"/>
      <c r="F75" s="761"/>
      <c r="G75" s="761"/>
      <c r="H75" s="761"/>
      <c r="I75" s="761"/>
      <c r="J75" s="761"/>
      <c r="K75" s="761"/>
      <c r="L75" s="762"/>
      <c r="M75" s="760">
        <f t="shared" si="2"/>
        <v>0</v>
      </c>
      <c r="N75" s="761"/>
      <c r="O75" s="761"/>
      <c r="P75" s="761"/>
      <c r="Q75" s="761"/>
      <c r="R75" s="761"/>
      <c r="S75" s="761"/>
      <c r="T75" s="761"/>
      <c r="U75" s="761"/>
      <c r="V75" s="762"/>
      <c r="W75" s="760">
        <f t="shared" si="3"/>
        <v>0</v>
      </c>
      <c r="X75" s="761"/>
      <c r="Y75" s="761"/>
      <c r="Z75" s="761"/>
      <c r="AA75" s="761"/>
      <c r="AB75" s="761"/>
      <c r="AC75" s="761"/>
      <c r="AD75" s="761"/>
      <c r="AE75" s="761"/>
      <c r="AF75" s="762"/>
    </row>
    <row r="76" spans="2:32" ht="15" customHeight="1">
      <c r="B76" s="495" t="s">
        <v>1073</v>
      </c>
      <c r="C76" s="760"/>
      <c r="D76" s="761"/>
      <c r="E76" s="761"/>
      <c r="F76" s="761"/>
      <c r="G76" s="761"/>
      <c r="H76" s="761"/>
      <c r="I76" s="761"/>
      <c r="J76" s="761"/>
      <c r="K76" s="761"/>
      <c r="L76" s="762"/>
      <c r="M76" s="760">
        <f t="shared" si="2"/>
        <v>0</v>
      </c>
      <c r="N76" s="761"/>
      <c r="O76" s="761"/>
      <c r="P76" s="761"/>
      <c r="Q76" s="761"/>
      <c r="R76" s="761"/>
      <c r="S76" s="761"/>
      <c r="T76" s="761"/>
      <c r="U76" s="761"/>
      <c r="V76" s="762"/>
      <c r="W76" s="760">
        <f t="shared" si="3"/>
        <v>0</v>
      </c>
      <c r="X76" s="761"/>
      <c r="Y76" s="761"/>
      <c r="Z76" s="761"/>
      <c r="AA76" s="761"/>
      <c r="AB76" s="761"/>
      <c r="AC76" s="761"/>
      <c r="AD76" s="761"/>
      <c r="AE76" s="761"/>
      <c r="AF76" s="762"/>
    </row>
    <row r="77" spans="2:32" ht="15" customHeight="1">
      <c r="B77" s="495" t="s">
        <v>1074</v>
      </c>
      <c r="C77" s="760"/>
      <c r="D77" s="761"/>
      <c r="E77" s="761"/>
      <c r="F77" s="761"/>
      <c r="G77" s="761"/>
      <c r="H77" s="761"/>
      <c r="I77" s="761"/>
      <c r="J77" s="761"/>
      <c r="K77" s="761"/>
      <c r="L77" s="762"/>
      <c r="M77" s="760">
        <f t="shared" si="2"/>
        <v>0</v>
      </c>
      <c r="N77" s="761"/>
      <c r="O77" s="761"/>
      <c r="P77" s="761"/>
      <c r="Q77" s="761"/>
      <c r="R77" s="761"/>
      <c r="S77" s="761"/>
      <c r="T77" s="761"/>
      <c r="U77" s="761"/>
      <c r="V77" s="762"/>
      <c r="W77" s="760">
        <f t="shared" si="3"/>
        <v>0</v>
      </c>
      <c r="X77" s="761"/>
      <c r="Y77" s="761"/>
      <c r="Z77" s="761"/>
      <c r="AA77" s="761"/>
      <c r="AB77" s="761"/>
      <c r="AC77" s="761"/>
      <c r="AD77" s="761"/>
      <c r="AE77" s="761"/>
      <c r="AF77" s="762"/>
    </row>
    <row r="78" spans="2:32" ht="15" customHeight="1">
      <c r="B78" s="495" t="s">
        <v>1075</v>
      </c>
      <c r="C78" s="760"/>
      <c r="D78" s="761"/>
      <c r="E78" s="761"/>
      <c r="F78" s="761"/>
      <c r="G78" s="761"/>
      <c r="H78" s="761"/>
      <c r="I78" s="761"/>
      <c r="J78" s="761"/>
      <c r="K78" s="761"/>
      <c r="L78" s="762"/>
      <c r="M78" s="760">
        <f t="shared" si="2"/>
        <v>0</v>
      </c>
      <c r="N78" s="761"/>
      <c r="O78" s="761"/>
      <c r="P78" s="761"/>
      <c r="Q78" s="761"/>
      <c r="R78" s="761"/>
      <c r="S78" s="761"/>
      <c r="T78" s="761"/>
      <c r="U78" s="761"/>
      <c r="V78" s="762"/>
      <c r="W78" s="760">
        <f t="shared" si="3"/>
        <v>0</v>
      </c>
      <c r="X78" s="761"/>
      <c r="Y78" s="761"/>
      <c r="Z78" s="761"/>
      <c r="AA78" s="761"/>
      <c r="AB78" s="761"/>
      <c r="AC78" s="761"/>
      <c r="AD78" s="761"/>
      <c r="AE78" s="761"/>
      <c r="AF78" s="762"/>
    </row>
    <row r="79" spans="2:32" ht="15" customHeight="1">
      <c r="B79" s="495" t="s">
        <v>1076</v>
      </c>
      <c r="C79" s="760"/>
      <c r="D79" s="761"/>
      <c r="E79" s="761"/>
      <c r="F79" s="761"/>
      <c r="G79" s="761"/>
      <c r="H79" s="761"/>
      <c r="I79" s="761"/>
      <c r="J79" s="761"/>
      <c r="K79" s="761"/>
      <c r="L79" s="762"/>
      <c r="M79" s="760">
        <f t="shared" si="2"/>
        <v>0</v>
      </c>
      <c r="N79" s="761"/>
      <c r="O79" s="761"/>
      <c r="P79" s="761"/>
      <c r="Q79" s="761"/>
      <c r="R79" s="761"/>
      <c r="S79" s="761"/>
      <c r="T79" s="761"/>
      <c r="U79" s="761"/>
      <c r="V79" s="762"/>
      <c r="W79" s="760">
        <f t="shared" si="3"/>
        <v>0</v>
      </c>
      <c r="X79" s="761"/>
      <c r="Y79" s="761"/>
      <c r="Z79" s="761"/>
      <c r="AA79" s="761"/>
      <c r="AB79" s="761"/>
      <c r="AC79" s="761"/>
      <c r="AD79" s="761"/>
      <c r="AE79" s="761"/>
      <c r="AF79" s="762"/>
    </row>
    <row r="80" spans="2:32" ht="15" customHeight="1">
      <c r="B80" s="495" t="s">
        <v>1077</v>
      </c>
      <c r="C80" s="760"/>
      <c r="D80" s="761"/>
      <c r="E80" s="761"/>
      <c r="F80" s="761"/>
      <c r="G80" s="761"/>
      <c r="H80" s="761"/>
      <c r="I80" s="761"/>
      <c r="J80" s="761"/>
      <c r="K80" s="761"/>
      <c r="L80" s="762"/>
      <c r="M80" s="760">
        <f t="shared" si="2"/>
        <v>0</v>
      </c>
      <c r="N80" s="761"/>
      <c r="O80" s="761"/>
      <c r="P80" s="761"/>
      <c r="Q80" s="761"/>
      <c r="R80" s="761"/>
      <c r="S80" s="761"/>
      <c r="T80" s="761"/>
      <c r="U80" s="761"/>
      <c r="V80" s="762"/>
      <c r="W80" s="760">
        <f t="shared" si="3"/>
        <v>0</v>
      </c>
      <c r="X80" s="761"/>
      <c r="Y80" s="761"/>
      <c r="Z80" s="761"/>
      <c r="AA80" s="761"/>
      <c r="AB80" s="761"/>
      <c r="AC80" s="761"/>
      <c r="AD80" s="761"/>
      <c r="AE80" s="761"/>
      <c r="AF80" s="762"/>
    </row>
    <row r="81" spans="2:32" ht="15" customHeight="1">
      <c r="B81" s="495" t="s">
        <v>1078</v>
      </c>
      <c r="C81" s="760"/>
      <c r="D81" s="761"/>
      <c r="E81" s="761"/>
      <c r="F81" s="761"/>
      <c r="G81" s="761"/>
      <c r="H81" s="761"/>
      <c r="I81" s="761"/>
      <c r="J81" s="761"/>
      <c r="K81" s="761"/>
      <c r="L81" s="762"/>
      <c r="M81" s="760">
        <f t="shared" si="2"/>
        <v>0</v>
      </c>
      <c r="N81" s="761"/>
      <c r="O81" s="761"/>
      <c r="P81" s="761"/>
      <c r="Q81" s="761"/>
      <c r="R81" s="761"/>
      <c r="S81" s="761"/>
      <c r="T81" s="761"/>
      <c r="U81" s="761"/>
      <c r="V81" s="762"/>
      <c r="W81" s="760">
        <f t="shared" si="3"/>
        <v>0</v>
      </c>
      <c r="X81" s="761"/>
      <c r="Y81" s="761"/>
      <c r="Z81" s="761"/>
      <c r="AA81" s="761"/>
      <c r="AB81" s="761"/>
      <c r="AC81" s="761"/>
      <c r="AD81" s="761"/>
      <c r="AE81" s="761"/>
      <c r="AF81" s="762"/>
    </row>
    <row r="82" spans="2:32" ht="15" customHeight="1">
      <c r="B82" s="495" t="s">
        <v>1079</v>
      </c>
      <c r="C82" s="760"/>
      <c r="D82" s="761"/>
      <c r="E82" s="761"/>
      <c r="F82" s="761"/>
      <c r="G82" s="761"/>
      <c r="H82" s="761"/>
      <c r="I82" s="761"/>
      <c r="J82" s="761"/>
      <c r="K82" s="761"/>
      <c r="L82" s="762"/>
      <c r="M82" s="760">
        <f t="shared" si="2"/>
        <v>0</v>
      </c>
      <c r="N82" s="761"/>
      <c r="O82" s="761"/>
      <c r="P82" s="761"/>
      <c r="Q82" s="761"/>
      <c r="R82" s="761"/>
      <c r="S82" s="761"/>
      <c r="T82" s="761"/>
      <c r="U82" s="761"/>
      <c r="V82" s="762"/>
      <c r="W82" s="760">
        <f t="shared" si="3"/>
        <v>0</v>
      </c>
      <c r="X82" s="761"/>
      <c r="Y82" s="761"/>
      <c r="Z82" s="761"/>
      <c r="AA82" s="761"/>
      <c r="AB82" s="761"/>
      <c r="AC82" s="761"/>
      <c r="AD82" s="761"/>
      <c r="AE82" s="761"/>
      <c r="AF82" s="762"/>
    </row>
    <row r="83" spans="2:32" ht="15" customHeight="1">
      <c r="B83" s="495" t="s">
        <v>1080</v>
      </c>
      <c r="C83" s="760"/>
      <c r="D83" s="761"/>
      <c r="E83" s="761"/>
      <c r="F83" s="761"/>
      <c r="G83" s="761"/>
      <c r="H83" s="761"/>
      <c r="I83" s="761"/>
      <c r="J83" s="761"/>
      <c r="K83" s="761"/>
      <c r="L83" s="762"/>
      <c r="M83" s="760">
        <f t="shared" si="2"/>
        <v>0</v>
      </c>
      <c r="N83" s="761"/>
      <c r="O83" s="761"/>
      <c r="P83" s="761"/>
      <c r="Q83" s="761"/>
      <c r="R83" s="761"/>
      <c r="S83" s="761"/>
      <c r="T83" s="761"/>
      <c r="U83" s="761"/>
      <c r="V83" s="762"/>
      <c r="W83" s="760">
        <f t="shared" si="3"/>
        <v>0</v>
      </c>
      <c r="X83" s="761"/>
      <c r="Y83" s="761"/>
      <c r="Z83" s="761"/>
      <c r="AA83" s="761"/>
      <c r="AB83" s="761"/>
      <c r="AC83" s="761"/>
      <c r="AD83" s="761"/>
      <c r="AE83" s="761"/>
      <c r="AF83" s="762"/>
    </row>
    <row r="84" spans="2:32" ht="15" customHeight="1">
      <c r="B84" s="495" t="s">
        <v>1081</v>
      </c>
      <c r="C84" s="760"/>
      <c r="D84" s="761"/>
      <c r="E84" s="761"/>
      <c r="F84" s="761"/>
      <c r="G84" s="761"/>
      <c r="H84" s="761"/>
      <c r="I84" s="761"/>
      <c r="J84" s="761"/>
      <c r="K84" s="761"/>
      <c r="L84" s="762"/>
      <c r="M84" s="760">
        <f t="shared" si="2"/>
        <v>0</v>
      </c>
      <c r="N84" s="761"/>
      <c r="O84" s="761"/>
      <c r="P84" s="761"/>
      <c r="Q84" s="761"/>
      <c r="R84" s="761"/>
      <c r="S84" s="761"/>
      <c r="T84" s="761"/>
      <c r="U84" s="761"/>
      <c r="V84" s="762"/>
      <c r="W84" s="760">
        <f t="shared" si="3"/>
        <v>0</v>
      </c>
      <c r="X84" s="761"/>
      <c r="Y84" s="761"/>
      <c r="Z84" s="761"/>
      <c r="AA84" s="761"/>
      <c r="AB84" s="761"/>
      <c r="AC84" s="761"/>
      <c r="AD84" s="761"/>
      <c r="AE84" s="761"/>
      <c r="AF84" s="762"/>
    </row>
    <row r="85" spans="2:32" ht="15" customHeight="1">
      <c r="B85" s="495" t="s">
        <v>1082</v>
      </c>
      <c r="C85" s="760"/>
      <c r="D85" s="761"/>
      <c r="E85" s="761"/>
      <c r="F85" s="761"/>
      <c r="G85" s="761"/>
      <c r="H85" s="761"/>
      <c r="I85" s="761"/>
      <c r="J85" s="761"/>
      <c r="K85" s="761"/>
      <c r="L85" s="762"/>
      <c r="M85" s="760">
        <f t="shared" si="2"/>
        <v>0</v>
      </c>
      <c r="N85" s="761"/>
      <c r="O85" s="761"/>
      <c r="P85" s="761"/>
      <c r="Q85" s="761"/>
      <c r="R85" s="761"/>
      <c r="S85" s="761"/>
      <c r="T85" s="761"/>
      <c r="U85" s="761"/>
      <c r="V85" s="762"/>
      <c r="W85" s="760">
        <f t="shared" si="3"/>
        <v>0</v>
      </c>
      <c r="X85" s="761"/>
      <c r="Y85" s="761"/>
      <c r="Z85" s="761"/>
      <c r="AA85" s="761"/>
      <c r="AB85" s="761"/>
      <c r="AC85" s="761"/>
      <c r="AD85" s="761"/>
      <c r="AE85" s="761"/>
      <c r="AF85" s="762"/>
    </row>
    <row r="86" spans="2:32" ht="15" customHeight="1" thickBot="1">
      <c r="B86" s="497" t="s">
        <v>1083</v>
      </c>
      <c r="C86" s="763"/>
      <c r="D86" s="764"/>
      <c r="E86" s="764"/>
      <c r="F86" s="764"/>
      <c r="G86" s="764"/>
      <c r="H86" s="764"/>
      <c r="I86" s="764"/>
      <c r="J86" s="764"/>
      <c r="K86" s="764"/>
      <c r="L86" s="765"/>
      <c r="M86" s="763">
        <f t="shared" si="2"/>
        <v>0</v>
      </c>
      <c r="N86" s="764"/>
      <c r="O86" s="764"/>
      <c r="P86" s="764"/>
      <c r="Q86" s="764"/>
      <c r="R86" s="764"/>
      <c r="S86" s="764"/>
      <c r="T86" s="764"/>
      <c r="U86" s="764"/>
      <c r="V86" s="765"/>
      <c r="W86" s="763">
        <f t="shared" si="3"/>
        <v>0</v>
      </c>
      <c r="X86" s="764"/>
      <c r="Y86" s="764"/>
      <c r="Z86" s="764"/>
      <c r="AA86" s="764"/>
      <c r="AB86" s="764"/>
      <c r="AC86" s="764"/>
      <c r="AD86" s="764"/>
      <c r="AE86" s="764"/>
      <c r="AF86" s="765"/>
    </row>
    <row r="87" spans="2:32" ht="12.75" thickTop="1">
      <c r="B87" s="742" t="s">
        <v>1084</v>
      </c>
      <c r="C87" s="736"/>
      <c r="D87" s="737"/>
      <c r="E87" s="737"/>
      <c r="F87" s="737"/>
      <c r="G87" s="737"/>
      <c r="H87" s="737"/>
      <c r="I87" s="737"/>
      <c r="J87" s="737"/>
      <c r="K87" s="737"/>
      <c r="L87" s="738"/>
      <c r="M87" s="736"/>
      <c r="N87" s="737"/>
      <c r="O87" s="737"/>
      <c r="P87" s="737"/>
      <c r="Q87" s="737"/>
      <c r="R87" s="737"/>
      <c r="S87" s="737"/>
      <c r="T87" s="737"/>
      <c r="U87" s="737"/>
      <c r="V87" s="738"/>
      <c r="W87" s="736"/>
      <c r="X87" s="737"/>
      <c r="Y87" s="737"/>
      <c r="Z87" s="737"/>
      <c r="AA87" s="737"/>
      <c r="AB87" s="737"/>
      <c r="AC87" s="737"/>
      <c r="AD87" s="737"/>
      <c r="AE87" s="737"/>
      <c r="AF87" s="738"/>
    </row>
    <row r="88" spans="2:32">
      <c r="B88" s="743"/>
      <c r="C88" s="739">
        <f>SUM(C7:L86)</f>
        <v>0</v>
      </c>
      <c r="D88" s="740"/>
      <c r="E88" s="740"/>
      <c r="F88" s="740"/>
      <c r="G88" s="740"/>
      <c r="H88" s="740"/>
      <c r="I88" s="740"/>
      <c r="J88" s="740"/>
      <c r="K88" s="740"/>
      <c r="L88" s="741"/>
      <c r="M88" s="739">
        <f t="shared" ref="M88" si="4">SUM(M7:V86)</f>
        <v>0</v>
      </c>
      <c r="N88" s="740"/>
      <c r="O88" s="740"/>
      <c r="P88" s="740"/>
      <c r="Q88" s="740"/>
      <c r="R88" s="740"/>
      <c r="S88" s="740"/>
      <c r="T88" s="740"/>
      <c r="U88" s="740"/>
      <c r="V88" s="741"/>
      <c r="W88" s="739">
        <f t="shared" ref="W88" si="5">SUM(W7:AF86)</f>
        <v>0</v>
      </c>
      <c r="X88" s="740"/>
      <c r="Y88" s="740"/>
      <c r="Z88" s="740"/>
      <c r="AA88" s="740"/>
      <c r="AB88" s="740"/>
      <c r="AC88" s="740"/>
      <c r="AD88" s="740"/>
      <c r="AE88" s="740"/>
      <c r="AF88" s="741"/>
    </row>
    <row r="89" spans="2:32">
      <c r="C89" s="737"/>
      <c r="D89" s="737"/>
      <c r="E89" s="737"/>
      <c r="F89" s="737"/>
      <c r="G89" s="737"/>
      <c r="H89" s="737"/>
      <c r="I89" s="737"/>
      <c r="J89" s="737"/>
      <c r="K89" s="737"/>
      <c r="L89" s="737"/>
      <c r="M89" s="737"/>
      <c r="N89" s="737"/>
      <c r="O89" s="737"/>
      <c r="P89" s="737"/>
      <c r="Q89" s="737"/>
      <c r="R89" s="737"/>
      <c r="S89" s="737"/>
      <c r="T89" s="737"/>
      <c r="U89" s="737"/>
      <c r="V89" s="737"/>
      <c r="W89" s="737"/>
      <c r="X89" s="737"/>
      <c r="Y89" s="737"/>
      <c r="Z89" s="737"/>
      <c r="AA89" s="737"/>
      <c r="AB89" s="737"/>
      <c r="AC89" s="737"/>
      <c r="AD89" s="737"/>
      <c r="AE89" s="737"/>
      <c r="AF89" s="737"/>
    </row>
  </sheetData>
  <mergeCells count="255">
    <mergeCell ref="C87:L87"/>
    <mergeCell ref="M87:V87"/>
    <mergeCell ref="W87:AF87"/>
    <mergeCell ref="C88:L88"/>
    <mergeCell ref="M88:V88"/>
    <mergeCell ref="W88:AF88"/>
    <mergeCell ref="C89:L89"/>
    <mergeCell ref="M89:V89"/>
    <mergeCell ref="W89:AF89"/>
    <mergeCell ref="C85:L85"/>
    <mergeCell ref="M85:V85"/>
    <mergeCell ref="W85:AF85"/>
    <mergeCell ref="C86:L86"/>
    <mergeCell ref="M86:V86"/>
    <mergeCell ref="W86:AF86"/>
    <mergeCell ref="C83:L83"/>
    <mergeCell ref="M83:V83"/>
    <mergeCell ref="W83:AF83"/>
    <mergeCell ref="C84:L84"/>
    <mergeCell ref="M84:V84"/>
    <mergeCell ref="W84:AF84"/>
    <mergeCell ref="C81:L81"/>
    <mergeCell ref="M81:V81"/>
    <mergeCell ref="W81:AF81"/>
    <mergeCell ref="C82:L82"/>
    <mergeCell ref="M82:V82"/>
    <mergeCell ref="W82:AF82"/>
    <mergeCell ref="C79:L79"/>
    <mergeCell ref="M79:V79"/>
    <mergeCell ref="W79:AF79"/>
    <mergeCell ref="C80:L80"/>
    <mergeCell ref="M80:V80"/>
    <mergeCell ref="W80:AF80"/>
    <mergeCell ref="C77:L77"/>
    <mergeCell ref="M77:V77"/>
    <mergeCell ref="W77:AF77"/>
    <mergeCell ref="C78:L78"/>
    <mergeCell ref="M78:V78"/>
    <mergeCell ref="W78:AF78"/>
    <mergeCell ref="C75:L75"/>
    <mergeCell ref="M75:V75"/>
    <mergeCell ref="W75:AF75"/>
    <mergeCell ref="C76:L76"/>
    <mergeCell ref="M76:V76"/>
    <mergeCell ref="W76:AF76"/>
    <mergeCell ref="C73:L73"/>
    <mergeCell ref="M73:V73"/>
    <mergeCell ref="W73:AF73"/>
    <mergeCell ref="C74:L74"/>
    <mergeCell ref="M74:V74"/>
    <mergeCell ref="W74:AF74"/>
    <mergeCell ref="C71:L71"/>
    <mergeCell ref="M71:V71"/>
    <mergeCell ref="W71:AF71"/>
    <mergeCell ref="C72:L72"/>
    <mergeCell ref="M72:V72"/>
    <mergeCell ref="W72:AF72"/>
    <mergeCell ref="C69:L69"/>
    <mergeCell ref="M69:V69"/>
    <mergeCell ref="W69:AF69"/>
    <mergeCell ref="C70:L70"/>
    <mergeCell ref="M70:V70"/>
    <mergeCell ref="W70:AF70"/>
    <mergeCell ref="C67:L67"/>
    <mergeCell ref="M67:V67"/>
    <mergeCell ref="W67:AF67"/>
    <mergeCell ref="C68:L68"/>
    <mergeCell ref="M68:V68"/>
    <mergeCell ref="W68:AF68"/>
    <mergeCell ref="C65:L65"/>
    <mergeCell ref="M65:V65"/>
    <mergeCell ref="W65:AF65"/>
    <mergeCell ref="C66:L66"/>
    <mergeCell ref="M66:V66"/>
    <mergeCell ref="W66:AF66"/>
    <mergeCell ref="C63:L63"/>
    <mergeCell ref="M63:V63"/>
    <mergeCell ref="W63:AF63"/>
    <mergeCell ref="C64:L64"/>
    <mergeCell ref="M64:V64"/>
    <mergeCell ref="W64:AF64"/>
    <mergeCell ref="C61:L61"/>
    <mergeCell ref="M61:V61"/>
    <mergeCell ref="W61:AF61"/>
    <mergeCell ref="C62:L62"/>
    <mergeCell ref="M62:V62"/>
    <mergeCell ref="W62:AF62"/>
    <mergeCell ref="C59:L59"/>
    <mergeCell ref="M59:V59"/>
    <mergeCell ref="W59:AF59"/>
    <mergeCell ref="C60:L60"/>
    <mergeCell ref="M60:V60"/>
    <mergeCell ref="W60:AF60"/>
    <mergeCell ref="C57:L57"/>
    <mergeCell ref="M57:V57"/>
    <mergeCell ref="W57:AF57"/>
    <mergeCell ref="C58:L58"/>
    <mergeCell ref="M58:V58"/>
    <mergeCell ref="W58:AF58"/>
    <mergeCell ref="C55:L55"/>
    <mergeCell ref="M55:V55"/>
    <mergeCell ref="W55:AF55"/>
    <mergeCell ref="C56:L56"/>
    <mergeCell ref="M56:V56"/>
    <mergeCell ref="W56:AF56"/>
    <mergeCell ref="C53:L53"/>
    <mergeCell ref="M53:V53"/>
    <mergeCell ref="W53:AF53"/>
    <mergeCell ref="C54:L54"/>
    <mergeCell ref="M54:V54"/>
    <mergeCell ref="W54:AF54"/>
    <mergeCell ref="C51:L51"/>
    <mergeCell ref="M51:V51"/>
    <mergeCell ref="W51:AF51"/>
    <mergeCell ref="C52:L52"/>
    <mergeCell ref="M52:V52"/>
    <mergeCell ref="W52:AF52"/>
    <mergeCell ref="C49:L49"/>
    <mergeCell ref="M49:V49"/>
    <mergeCell ref="W49:AF49"/>
    <mergeCell ref="C50:L50"/>
    <mergeCell ref="M50:V50"/>
    <mergeCell ref="W50:AF50"/>
    <mergeCell ref="C47:L47"/>
    <mergeCell ref="M47:V47"/>
    <mergeCell ref="W47:AF47"/>
    <mergeCell ref="C48:L48"/>
    <mergeCell ref="M48:V48"/>
    <mergeCell ref="W48:AF48"/>
    <mergeCell ref="C45:L45"/>
    <mergeCell ref="M45:V45"/>
    <mergeCell ref="W45:AF45"/>
    <mergeCell ref="C46:L46"/>
    <mergeCell ref="M46:V46"/>
    <mergeCell ref="W46:AF46"/>
    <mergeCell ref="C43:L43"/>
    <mergeCell ref="M43:V43"/>
    <mergeCell ref="W43:AF43"/>
    <mergeCell ref="C44:L44"/>
    <mergeCell ref="M44:V44"/>
    <mergeCell ref="W44:AF44"/>
    <mergeCell ref="C41:L41"/>
    <mergeCell ref="M41:V41"/>
    <mergeCell ref="W41:AF41"/>
    <mergeCell ref="C42:L42"/>
    <mergeCell ref="M42:V42"/>
    <mergeCell ref="W42:AF42"/>
    <mergeCell ref="C39:L39"/>
    <mergeCell ref="M39:V39"/>
    <mergeCell ref="W39:AF39"/>
    <mergeCell ref="C40:L40"/>
    <mergeCell ref="M40:V40"/>
    <mergeCell ref="W40:AF40"/>
    <mergeCell ref="C37:L37"/>
    <mergeCell ref="M37:V37"/>
    <mergeCell ref="W37:AF37"/>
    <mergeCell ref="C38:L38"/>
    <mergeCell ref="M38:V38"/>
    <mergeCell ref="W38:AF38"/>
    <mergeCell ref="C35:L35"/>
    <mergeCell ref="M35:V35"/>
    <mergeCell ref="W35:AF35"/>
    <mergeCell ref="C36:L36"/>
    <mergeCell ref="M36:V36"/>
    <mergeCell ref="W36:AF36"/>
    <mergeCell ref="C33:L33"/>
    <mergeCell ref="M33:V33"/>
    <mergeCell ref="W33:AF33"/>
    <mergeCell ref="C34:L34"/>
    <mergeCell ref="M34:V34"/>
    <mergeCell ref="W34:AF34"/>
    <mergeCell ref="C31:L31"/>
    <mergeCell ref="M31:V31"/>
    <mergeCell ref="W31:AF31"/>
    <mergeCell ref="C32:L32"/>
    <mergeCell ref="M32:V32"/>
    <mergeCell ref="W32:AF32"/>
    <mergeCell ref="C29:L29"/>
    <mergeCell ref="M29:V29"/>
    <mergeCell ref="W29:AF29"/>
    <mergeCell ref="C30:L30"/>
    <mergeCell ref="M30:V30"/>
    <mergeCell ref="W30:AF30"/>
    <mergeCell ref="C27:L27"/>
    <mergeCell ref="M27:V27"/>
    <mergeCell ref="W27:AF27"/>
    <mergeCell ref="C28:L28"/>
    <mergeCell ref="M28:V28"/>
    <mergeCell ref="W28:AF28"/>
    <mergeCell ref="C25:L25"/>
    <mergeCell ref="M25:V25"/>
    <mergeCell ref="W25:AF25"/>
    <mergeCell ref="C26:L26"/>
    <mergeCell ref="M26:V26"/>
    <mergeCell ref="W26:AF26"/>
    <mergeCell ref="C23:L23"/>
    <mergeCell ref="M23:V23"/>
    <mergeCell ref="W23:AF23"/>
    <mergeCell ref="C24:L24"/>
    <mergeCell ref="M24:V24"/>
    <mergeCell ref="W24:AF24"/>
    <mergeCell ref="C22:L22"/>
    <mergeCell ref="M22:V22"/>
    <mergeCell ref="W22:AF22"/>
    <mergeCell ref="C19:L19"/>
    <mergeCell ref="M19:V19"/>
    <mergeCell ref="W19:AF19"/>
    <mergeCell ref="C20:L20"/>
    <mergeCell ref="M20:V20"/>
    <mergeCell ref="W20:AF20"/>
    <mergeCell ref="W18:AF18"/>
    <mergeCell ref="C15:L15"/>
    <mergeCell ref="M15:V15"/>
    <mergeCell ref="W15:AF15"/>
    <mergeCell ref="C16:L16"/>
    <mergeCell ref="M16:V16"/>
    <mergeCell ref="W16:AF16"/>
    <mergeCell ref="C21:L21"/>
    <mergeCell ref="M21:V21"/>
    <mergeCell ref="W21:AF21"/>
    <mergeCell ref="C14:L14"/>
    <mergeCell ref="M14:V14"/>
    <mergeCell ref="W14:AF14"/>
    <mergeCell ref="B87:B88"/>
    <mergeCell ref="C8:L8"/>
    <mergeCell ref="M8:V8"/>
    <mergeCell ref="W8:AF8"/>
    <mergeCell ref="C9:L9"/>
    <mergeCell ref="M9:V9"/>
    <mergeCell ref="W9:AF9"/>
    <mergeCell ref="C10:L10"/>
    <mergeCell ref="M10:V10"/>
    <mergeCell ref="W10:AF10"/>
    <mergeCell ref="C11:L11"/>
    <mergeCell ref="M11:V11"/>
    <mergeCell ref="W11:AF11"/>
    <mergeCell ref="C12:L12"/>
    <mergeCell ref="M12:V12"/>
    <mergeCell ref="W12:AF12"/>
    <mergeCell ref="C17:L17"/>
    <mergeCell ref="M17:V17"/>
    <mergeCell ref="W17:AF17"/>
    <mergeCell ref="C18:L18"/>
    <mergeCell ref="M18:V18"/>
    <mergeCell ref="C7:L7"/>
    <mergeCell ref="M7:V7"/>
    <mergeCell ref="W7:AF7"/>
    <mergeCell ref="P1:V1"/>
    <mergeCell ref="W1:AF1"/>
    <mergeCell ref="C6:L6"/>
    <mergeCell ref="M6:V6"/>
    <mergeCell ref="W6:AF6"/>
    <mergeCell ref="C13:L13"/>
    <mergeCell ref="M13:V13"/>
    <mergeCell ref="W13:AF13"/>
  </mergeCells>
  <phoneticPr fontId="4"/>
  <pageMargins left="0.62992125984251968" right="0.62992125984251968"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3AD7-AD1B-49F4-9B35-7688E1CE3312}">
  <sheetPr>
    <pageSetUpPr fitToPage="1"/>
  </sheetPr>
  <dimension ref="A1:H22"/>
  <sheetViews>
    <sheetView workbookViewId="0">
      <selection activeCell="C16" sqref="C16:D16"/>
    </sheetView>
  </sheetViews>
  <sheetFormatPr defaultColWidth="8.875" defaultRowHeight="12"/>
  <cols>
    <col min="1" max="1" width="2.125" style="352" customWidth="1"/>
    <col min="2" max="3" width="3.125" style="352" customWidth="1"/>
    <col min="4" max="4" width="49.5" style="352" customWidth="1"/>
    <col min="5" max="5" width="3.5" style="352" customWidth="1"/>
    <col min="6" max="6" width="18.375" style="352" customWidth="1"/>
    <col min="7" max="7" width="12.75" style="352" customWidth="1"/>
    <col min="8" max="8" width="3.5" style="352" customWidth="1"/>
    <col min="9" max="16384" width="8.875" style="352"/>
  </cols>
  <sheetData>
    <row r="1" spans="1:8" s="348" customFormat="1" ht="12.75">
      <c r="E1" s="769" t="s">
        <v>0</v>
      </c>
      <c r="F1" s="770"/>
      <c r="G1" s="720"/>
      <c r="H1" s="721"/>
    </row>
    <row r="2" spans="1:8" s="348" customFormat="1" ht="12.75">
      <c r="H2" s="351" t="s">
        <v>981</v>
      </c>
    </row>
    <row r="3" spans="1:8" s="348" customFormat="1" ht="12.75"/>
    <row r="4" spans="1:8" s="348" customFormat="1" ht="12.75">
      <c r="E4" s="350"/>
      <c r="F4" s="350"/>
      <c r="G4" s="350"/>
      <c r="H4" s="478" t="s">
        <v>2</v>
      </c>
    </row>
    <row r="5" spans="1:8" s="348" customFormat="1" ht="12.75"/>
    <row r="6" spans="1:8" s="348" customFormat="1" ht="12.75"/>
    <row r="7" spans="1:8" ht="24.75" customHeight="1">
      <c r="A7" s="722" t="s">
        <v>980</v>
      </c>
      <c r="B7" s="722"/>
      <c r="C7" s="722"/>
      <c r="D7" s="722"/>
      <c r="E7" s="722"/>
      <c r="F7" s="722"/>
      <c r="G7" s="722"/>
      <c r="H7" s="722"/>
    </row>
    <row r="10" spans="1:8">
      <c r="B10" s="479" t="s">
        <v>410</v>
      </c>
    </row>
    <row r="12" spans="1:8" s="348" customFormat="1" ht="21" customHeight="1">
      <c r="C12" s="353" t="s">
        <v>984</v>
      </c>
      <c r="G12" s="354"/>
    </row>
    <row r="13" spans="1:8" s="348" customFormat="1" ht="21" customHeight="1">
      <c r="C13" s="771" t="s">
        <v>982</v>
      </c>
      <c r="D13" s="724"/>
      <c r="E13" s="771" t="s">
        <v>983</v>
      </c>
      <c r="F13" s="724"/>
      <c r="G13" s="772"/>
    </row>
    <row r="14" spans="1:8" s="348" customFormat="1" ht="30.75" customHeight="1">
      <c r="C14" s="773" t="s">
        <v>985</v>
      </c>
      <c r="D14" s="774"/>
      <c r="E14" s="486"/>
      <c r="F14" s="483"/>
      <c r="G14" s="488" t="s">
        <v>34</v>
      </c>
    </row>
    <row r="15" spans="1:8" s="348" customFormat="1" ht="30.75" customHeight="1">
      <c r="C15" s="775" t="s">
        <v>986</v>
      </c>
      <c r="D15" s="776"/>
      <c r="E15" s="486"/>
      <c r="F15" s="483"/>
      <c r="G15" s="488" t="s">
        <v>988</v>
      </c>
    </row>
    <row r="16" spans="1:8" s="348" customFormat="1" ht="30.75" customHeight="1">
      <c r="C16" s="484" t="s">
        <v>987</v>
      </c>
      <c r="D16" s="482"/>
      <c r="E16" s="480"/>
      <c r="F16" s="480"/>
      <c r="G16" s="487"/>
    </row>
    <row r="17" spans="2:7" s="348" customFormat="1" ht="30.75" customHeight="1">
      <c r="C17" s="767" t="s">
        <v>989</v>
      </c>
      <c r="D17" s="716"/>
      <c r="E17" s="480"/>
      <c r="F17" s="480"/>
      <c r="G17" s="489" t="s">
        <v>992</v>
      </c>
    </row>
    <row r="18" spans="2:7" s="348" customFormat="1" ht="30.75" customHeight="1">
      <c r="C18" s="767" t="s">
        <v>990</v>
      </c>
      <c r="D18" s="716" t="s">
        <v>9</v>
      </c>
      <c r="E18" s="378"/>
      <c r="F18" s="378"/>
      <c r="G18" s="489" t="s">
        <v>993</v>
      </c>
    </row>
    <row r="19" spans="2:7" s="348" customFormat="1" ht="30.75" customHeight="1">
      <c r="C19" s="768" t="s">
        <v>991</v>
      </c>
      <c r="D19" s="716" t="s">
        <v>978</v>
      </c>
      <c r="E19" s="490" t="s">
        <v>995</v>
      </c>
      <c r="F19" s="481"/>
      <c r="G19" s="489" t="s">
        <v>994</v>
      </c>
    </row>
    <row r="20" spans="2:7" s="348" customFormat="1" ht="12.75"/>
    <row r="21" spans="2:7" s="348" customFormat="1" ht="12.75">
      <c r="B21" s="348" t="s">
        <v>13</v>
      </c>
    </row>
    <row r="22" spans="2:7" s="348" customFormat="1" ht="18" customHeight="1">
      <c r="C22" s="361">
        <v>1</v>
      </c>
      <c r="D22" s="766" t="s">
        <v>997</v>
      </c>
      <c r="E22" s="766"/>
      <c r="F22" s="766"/>
      <c r="G22" s="766"/>
    </row>
  </sheetData>
  <mergeCells count="10">
    <mergeCell ref="D22:G22"/>
    <mergeCell ref="C18:D18"/>
    <mergeCell ref="C19:D19"/>
    <mergeCell ref="C17:D17"/>
    <mergeCell ref="E1:H1"/>
    <mergeCell ref="A7:H7"/>
    <mergeCell ref="C13:D13"/>
    <mergeCell ref="E13:G13"/>
    <mergeCell ref="C14:D14"/>
    <mergeCell ref="C15:D15"/>
  </mergeCells>
  <phoneticPr fontId="4"/>
  <pageMargins left="0.62992125984251968" right="0.62992125984251968" top="0.74803149606299213" bottom="0.74803149606299213" header="0.31496062992125984" footer="0.31496062992125984"/>
  <pageSetup paperSize="9" scale="94"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46"/>
  <sheetViews>
    <sheetView view="pageBreakPreview" topLeftCell="A15" zoomScaleNormal="100" zoomScaleSheetLayoutView="100" workbookViewId="0"/>
  </sheetViews>
  <sheetFormatPr defaultColWidth="9" defaultRowHeight="13.5"/>
  <cols>
    <col min="1" max="1" width="5.375" customWidth="1"/>
    <col min="2" max="2" width="26.875" customWidth="1"/>
    <col min="3" max="3" width="25.875" customWidth="1"/>
    <col min="4" max="4" width="20.5" customWidth="1"/>
    <col min="5" max="5" width="100.5" customWidth="1"/>
  </cols>
  <sheetData>
    <row r="1" spans="1:6" ht="14.25">
      <c r="A1" s="1" t="s">
        <v>1184</v>
      </c>
      <c r="B1" s="1"/>
      <c r="C1" s="5"/>
    </row>
    <row r="2" spans="1:6" ht="14.25">
      <c r="A2" s="1"/>
      <c r="B2" s="1"/>
      <c r="F2" s="5"/>
    </row>
    <row r="3" spans="1:6">
      <c r="A3" t="s">
        <v>17</v>
      </c>
    </row>
    <row r="4" spans="1:6" ht="14.25" thickBot="1"/>
    <row r="5" spans="1:6" ht="21" customHeight="1">
      <c r="A5" s="779" t="s">
        <v>18</v>
      </c>
      <c r="B5" s="780"/>
      <c r="C5" s="781" t="s">
        <v>1143</v>
      </c>
      <c r="D5" s="781"/>
      <c r="E5" s="380" t="s">
        <v>19</v>
      </c>
    </row>
    <row r="6" spans="1:6" ht="21" customHeight="1">
      <c r="A6" s="784" t="s">
        <v>415</v>
      </c>
      <c r="B6" s="109" t="s">
        <v>20</v>
      </c>
      <c r="C6" s="777" t="s">
        <v>21</v>
      </c>
      <c r="D6" s="777"/>
      <c r="E6" s="382"/>
    </row>
    <row r="7" spans="1:6" ht="21" customHeight="1">
      <c r="A7" s="785"/>
      <c r="B7" s="109" t="s">
        <v>22</v>
      </c>
      <c r="C7" s="777" t="s">
        <v>23</v>
      </c>
      <c r="D7" s="777"/>
      <c r="E7" s="382"/>
    </row>
    <row r="8" spans="1:6" ht="21" customHeight="1">
      <c r="A8" s="785"/>
      <c r="B8" s="109" t="s">
        <v>24</v>
      </c>
      <c r="C8" s="777" t="s">
        <v>25</v>
      </c>
      <c r="D8" s="777"/>
      <c r="E8" s="382"/>
    </row>
    <row r="9" spans="1:6" ht="21" customHeight="1">
      <c r="A9" s="785"/>
      <c r="B9" s="109" t="s">
        <v>26</v>
      </c>
      <c r="C9" s="777" t="s">
        <v>27</v>
      </c>
      <c r="D9" s="777"/>
      <c r="E9" s="382"/>
    </row>
    <row r="10" spans="1:6" ht="21" customHeight="1">
      <c r="A10" s="785"/>
      <c r="B10" s="109" t="s">
        <v>28</v>
      </c>
      <c r="C10" s="777" t="s">
        <v>29</v>
      </c>
      <c r="D10" s="777"/>
      <c r="E10" s="382"/>
    </row>
    <row r="11" spans="1:6" ht="21" customHeight="1">
      <c r="A11" s="785"/>
      <c r="B11" s="109" t="s">
        <v>30</v>
      </c>
      <c r="C11" s="777" t="s">
        <v>31</v>
      </c>
      <c r="D11" s="777"/>
      <c r="E11" s="382"/>
    </row>
    <row r="12" spans="1:6" ht="21" customHeight="1">
      <c r="A12" s="785"/>
      <c r="B12" s="109" t="s">
        <v>32</v>
      </c>
      <c r="C12" s="777" t="s">
        <v>31</v>
      </c>
      <c r="D12" s="777"/>
      <c r="E12" s="382"/>
    </row>
    <row r="13" spans="1:6" ht="21" customHeight="1">
      <c r="A13" s="785"/>
      <c r="B13" s="109" t="s">
        <v>33</v>
      </c>
      <c r="C13" s="777" t="s">
        <v>34</v>
      </c>
      <c r="D13" s="777"/>
      <c r="E13" s="382"/>
    </row>
    <row r="14" spans="1:6" ht="21" customHeight="1">
      <c r="A14" s="785"/>
      <c r="B14" s="109" t="s">
        <v>35</v>
      </c>
      <c r="C14" s="777" t="s">
        <v>34</v>
      </c>
      <c r="D14" s="777"/>
      <c r="E14" s="382"/>
    </row>
    <row r="15" spans="1:6" ht="21" customHeight="1">
      <c r="A15" s="785"/>
      <c r="B15" s="109" t="s">
        <v>36</v>
      </c>
      <c r="C15" s="777" t="s">
        <v>34</v>
      </c>
      <c r="D15" s="777"/>
      <c r="E15" s="382"/>
    </row>
    <row r="16" spans="1:6" ht="21" customHeight="1">
      <c r="A16" s="785"/>
      <c r="B16" s="109" t="s">
        <v>37</v>
      </c>
      <c r="C16" s="777" t="s">
        <v>34</v>
      </c>
      <c r="D16" s="777"/>
      <c r="E16" s="382"/>
    </row>
    <row r="17" spans="1:5" ht="21" customHeight="1">
      <c r="A17" s="785"/>
      <c r="B17" s="109" t="s">
        <v>38</v>
      </c>
      <c r="C17" s="777" t="s">
        <v>39</v>
      </c>
      <c r="D17" s="777"/>
      <c r="E17" s="382"/>
    </row>
    <row r="18" spans="1:5" ht="21" customHeight="1" thickBot="1">
      <c r="A18" s="786"/>
      <c r="B18" s="332" t="s">
        <v>40</v>
      </c>
      <c r="C18" s="778" t="s">
        <v>39</v>
      </c>
      <c r="D18" s="778"/>
      <c r="E18" s="472"/>
    </row>
    <row r="20" spans="1:5" ht="21" customHeight="1">
      <c r="A20" t="s">
        <v>42</v>
      </c>
    </row>
    <row r="21" spans="1:5" ht="21" customHeight="1">
      <c r="A21" t="s">
        <v>43</v>
      </c>
    </row>
    <row r="22" spans="1:5" ht="21" customHeight="1">
      <c r="A22" t="s">
        <v>44</v>
      </c>
    </row>
    <row r="24" spans="1:5" ht="21.75" customHeight="1">
      <c r="A24" t="s">
        <v>45</v>
      </c>
    </row>
    <row r="25" spans="1:5" ht="21" customHeight="1" thickBot="1"/>
    <row r="26" spans="1:5" ht="21" customHeight="1">
      <c r="A26" s="779" t="s">
        <v>18</v>
      </c>
      <c r="B26" s="780"/>
      <c r="C26" s="781" t="s">
        <v>1143</v>
      </c>
      <c r="D26" s="781"/>
      <c r="E26" s="782" t="s">
        <v>50</v>
      </c>
    </row>
    <row r="27" spans="1:5" ht="30" customHeight="1">
      <c r="A27" s="473" t="s">
        <v>46</v>
      </c>
      <c r="B27" s="474" t="s">
        <v>47</v>
      </c>
      <c r="C27" s="474" t="s">
        <v>48</v>
      </c>
      <c r="D27" s="474" t="s">
        <v>49</v>
      </c>
      <c r="E27" s="783"/>
    </row>
    <row r="28" spans="1:5" ht="21" customHeight="1">
      <c r="A28" s="333" t="s">
        <v>51</v>
      </c>
      <c r="B28" s="334" t="s">
        <v>416</v>
      </c>
      <c r="C28" s="110" t="s">
        <v>52</v>
      </c>
      <c r="D28" s="110" t="s">
        <v>53</v>
      </c>
      <c r="E28" s="111"/>
    </row>
    <row r="29" spans="1:5" ht="21" customHeight="1">
      <c r="A29" s="331"/>
      <c r="B29" s="334" t="s">
        <v>417</v>
      </c>
      <c r="C29" s="109"/>
      <c r="D29" s="109"/>
      <c r="E29" s="112"/>
    </row>
    <row r="30" spans="1:5" ht="21" customHeight="1">
      <c r="A30" s="331"/>
      <c r="B30" s="113" t="s">
        <v>418</v>
      </c>
      <c r="C30" s="109"/>
      <c r="D30" s="109"/>
      <c r="E30" s="112"/>
    </row>
    <row r="31" spans="1:5" ht="21" customHeight="1">
      <c r="A31" s="331"/>
      <c r="B31" s="113" t="s">
        <v>419</v>
      </c>
      <c r="C31" s="109"/>
      <c r="D31" s="109"/>
      <c r="E31" s="112"/>
    </row>
    <row r="32" spans="1:5" ht="21" customHeight="1">
      <c r="A32" s="331"/>
      <c r="B32" s="109" t="s">
        <v>420</v>
      </c>
      <c r="C32" s="109"/>
      <c r="D32" s="109"/>
      <c r="E32" s="112"/>
    </row>
    <row r="33" spans="1:5" ht="33" customHeight="1">
      <c r="A33" s="331"/>
      <c r="B33" s="335" t="s">
        <v>421</v>
      </c>
      <c r="C33" s="109"/>
      <c r="D33" s="109"/>
      <c r="E33" s="112"/>
    </row>
    <row r="34" spans="1:5" ht="21" customHeight="1">
      <c r="A34" s="331"/>
      <c r="B34" s="109" t="s">
        <v>422</v>
      </c>
      <c r="C34" s="109"/>
      <c r="D34" s="109"/>
      <c r="E34" s="112"/>
    </row>
    <row r="35" spans="1:5" ht="21" customHeight="1">
      <c r="A35" s="331"/>
      <c r="B35" s="109" t="s">
        <v>423</v>
      </c>
      <c r="C35" s="109"/>
      <c r="D35" s="109"/>
      <c r="E35" s="112"/>
    </row>
    <row r="36" spans="1:5" ht="21" customHeight="1">
      <c r="A36" s="331"/>
      <c r="B36" s="109"/>
      <c r="C36" s="109"/>
      <c r="D36" s="109"/>
      <c r="E36" s="112"/>
    </row>
    <row r="37" spans="1:5" ht="21" customHeight="1">
      <c r="A37" s="331"/>
      <c r="B37" s="109" t="s">
        <v>55</v>
      </c>
      <c r="C37" s="109"/>
      <c r="D37" s="109"/>
      <c r="E37" s="112"/>
    </row>
    <row r="38" spans="1:5" ht="21" customHeight="1">
      <c r="A38" s="331"/>
      <c r="B38" s="109"/>
      <c r="C38" s="109"/>
      <c r="D38" s="109"/>
      <c r="E38" s="112"/>
    </row>
    <row r="39" spans="1:5" ht="21" customHeight="1">
      <c r="A39" s="331"/>
      <c r="B39" s="109"/>
      <c r="C39" s="109"/>
      <c r="D39" s="109"/>
      <c r="E39" s="112"/>
    </row>
    <row r="40" spans="1:5" ht="21" customHeight="1">
      <c r="A40" s="331"/>
      <c r="B40" s="109" t="s">
        <v>424</v>
      </c>
      <c r="C40" s="109"/>
      <c r="D40" s="109"/>
      <c r="E40" s="112"/>
    </row>
    <row r="41" spans="1:5" ht="21" customHeight="1">
      <c r="A41" s="331"/>
      <c r="B41" s="109"/>
      <c r="C41" s="109"/>
      <c r="D41" s="109"/>
      <c r="E41" s="112"/>
    </row>
    <row r="42" spans="1:5" ht="21" customHeight="1" thickBot="1">
      <c r="A42" s="114"/>
      <c r="B42" s="115" t="s">
        <v>56</v>
      </c>
      <c r="C42" s="116" t="s">
        <v>57</v>
      </c>
      <c r="D42" s="116" t="s">
        <v>53</v>
      </c>
      <c r="E42" s="117"/>
    </row>
    <row r="43" spans="1:5">
      <c r="C43" s="336" t="s">
        <v>58</v>
      </c>
    </row>
    <row r="44" spans="1:5" ht="21" customHeight="1">
      <c r="A44" t="s">
        <v>42</v>
      </c>
    </row>
    <row r="45" spans="1:5" ht="21" customHeight="1">
      <c r="A45" t="s">
        <v>43</v>
      </c>
    </row>
    <row r="46" spans="1:5" ht="21" customHeight="1">
      <c r="A46" t="s">
        <v>59</v>
      </c>
    </row>
  </sheetData>
  <mergeCells count="19">
    <mergeCell ref="E26:E27"/>
    <mergeCell ref="A5:B5"/>
    <mergeCell ref="A6:A18"/>
    <mergeCell ref="C5:D5"/>
    <mergeCell ref="C6:D6"/>
    <mergeCell ref="C7:D7"/>
    <mergeCell ref="C8:D8"/>
    <mergeCell ref="C9:D9"/>
    <mergeCell ref="C10:D10"/>
    <mergeCell ref="C11:D11"/>
    <mergeCell ref="C12:D12"/>
    <mergeCell ref="C13:D13"/>
    <mergeCell ref="C14:D14"/>
    <mergeCell ref="C17:D17"/>
    <mergeCell ref="C18:D18"/>
    <mergeCell ref="C15:D15"/>
    <mergeCell ref="C16:D16"/>
    <mergeCell ref="A26:B26"/>
    <mergeCell ref="C26:D26"/>
  </mergeCells>
  <phoneticPr fontId="4"/>
  <pageMargins left="0.9055118110236221" right="0.74803149606299213" top="0.98425196850393704" bottom="0.98425196850393704" header="0.51181102362204722" footer="0.51181102362204722"/>
  <pageSetup paperSize="8" fitToHeight="0" orientation="landscape" r:id="rId1"/>
  <headerFooter alignWithMargins="0"/>
  <rowBreaks count="1" manualBreakCount="1">
    <brk id="23" min="2" max="6" man="1"/>
  </rowBreaks>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32</vt:i4>
      </vt:variant>
    </vt:vector>
  </HeadingPairs>
  <TitlesOfParts>
    <vt:vector size="56" baseType="lpstr">
      <vt:lpstr>A-4　入札価格計算書</vt:lpstr>
      <vt:lpstr>A-4　別表①</vt:lpstr>
      <vt:lpstr>A-4　別表②</vt:lpstr>
      <vt:lpstr>A-4　別表③</vt:lpstr>
      <vt:lpstr>A-4　別表④</vt:lpstr>
      <vt:lpstr>A-4　別表⑤</vt:lpstr>
      <vt:lpstr>A-4　別表⑥</vt:lpstr>
      <vt:lpstr>A-5　公園使用料に係る価格提案書</vt:lpstr>
      <vt:lpstr>H-2　計画概要 ①陸上競技場</vt:lpstr>
      <vt:lpstr>H-8　計画概要 ②立体駐車場</vt:lpstr>
      <vt:lpstr>H-22　新市民体育館 備品等リスト</vt:lpstr>
      <vt:lpstr>H-23　陸上競技場 備品等リスト</vt:lpstr>
      <vt:lpstr>H-24　陸上競技場 建設業務に含む什器・備品等リスト </vt:lpstr>
      <vt:lpstr>I-2-1　①事業収支計画表（本施設）</vt:lpstr>
      <vt:lpstr>I-2-2　②事業収支計画表（自主事業）</vt:lpstr>
      <vt:lpstr>I-2-3　③資金収支計画表（本施設・自主事業）</vt:lpstr>
      <vt:lpstr>I-2-4　④事業収支計画表 （民間提案事業)</vt:lpstr>
      <vt:lpstr>I-3　利用料金内訳書（参考）</vt:lpstr>
      <vt:lpstr>J-1-1　➀初期投資費見積書</vt:lpstr>
      <vt:lpstr>J-1-2　②初期投資費見積書（陸上競技場内訳）</vt:lpstr>
      <vt:lpstr>J-1-3　③初期投資費見積書（立体駐車場）</vt:lpstr>
      <vt:lpstr>J-2　収入、開業準備費、維持管理費及び運営費見積書（年次）</vt:lpstr>
      <vt:lpstr>J-3　収入、開業準備費、維持管理費及び運営費見積書（内訳表）</vt:lpstr>
      <vt:lpstr>L-1　基礎審査項目チェックシート</vt:lpstr>
      <vt:lpstr>'A-4　入札価格計算書'!Print_Area</vt:lpstr>
      <vt:lpstr>'A-4　別表①'!Print_Area</vt:lpstr>
      <vt:lpstr>'A-4　別表②'!Print_Area</vt:lpstr>
      <vt:lpstr>'A-4　別表③'!Print_Area</vt:lpstr>
      <vt:lpstr>'A-4　別表④'!Print_Area</vt:lpstr>
      <vt:lpstr>'A-4　別表⑤'!Print_Area</vt:lpstr>
      <vt:lpstr>'A-4　別表⑥'!Print_Area</vt:lpstr>
      <vt:lpstr>'H-2　計画概要 ①陸上競技場'!Print_Area</vt:lpstr>
      <vt:lpstr>'H-22　新市民体育館 備品等リスト'!Print_Area</vt:lpstr>
      <vt:lpstr>'H-23　陸上競技場 備品等リスト'!Print_Area</vt:lpstr>
      <vt:lpstr>'H-24　陸上競技場 建設業務に含む什器・備品等リスト '!Print_Area</vt:lpstr>
      <vt:lpstr>'H-8　計画概要 ②立体駐車場'!Print_Area</vt:lpstr>
      <vt:lpstr>'I-2-1　①事業収支計画表（本施設）'!Print_Area</vt:lpstr>
      <vt:lpstr>'I-2-2　②事業収支計画表（自主事業）'!Print_Area</vt:lpstr>
      <vt:lpstr>'I-2-3　③資金収支計画表（本施設・自主事業）'!Print_Area</vt:lpstr>
      <vt:lpstr>'I-2-4　④事業収支計画表 （民間提案事業)'!Print_Area</vt:lpstr>
      <vt:lpstr>'I-3　利用料金内訳書（参考）'!Print_Area</vt:lpstr>
      <vt:lpstr>'J-1-1　➀初期投資費見積書'!Print_Area</vt:lpstr>
      <vt:lpstr>'J-1-2　②初期投資費見積書（陸上競技場内訳）'!Print_Area</vt:lpstr>
      <vt:lpstr>'J-1-3　③初期投資費見積書（立体駐車場）'!Print_Area</vt:lpstr>
      <vt:lpstr>'J-2　収入、開業準備費、維持管理費及び運営費見積書（年次）'!Print_Area</vt:lpstr>
      <vt:lpstr>'J-3　収入、開業準備費、維持管理費及び運営費見積書（内訳表）'!Print_Area</vt:lpstr>
      <vt:lpstr>'L-1　基礎審査項目チェックシート'!Print_Area</vt:lpstr>
      <vt:lpstr>'A-4　別表①'!Print_Titles</vt:lpstr>
      <vt:lpstr>'A-4　別表②'!Print_Titles</vt:lpstr>
      <vt:lpstr>'A-4　別表③'!Print_Titles</vt:lpstr>
      <vt:lpstr>'A-4　別表④'!Print_Titles</vt:lpstr>
      <vt:lpstr>'A-4　別表⑤'!Print_Titles</vt:lpstr>
      <vt:lpstr>'A-4　別表⑥'!Print_Titles</vt:lpstr>
      <vt:lpstr>'J-1-1　➀初期投資費見積書'!Print_Titles</vt:lpstr>
      <vt:lpstr>'J-1-2　②初期投資費見積書（陸上競技場内訳）'!Print_Titles</vt:lpstr>
      <vt:lpstr>'J-1-3　③初期投資費見積書（立体駐車場）'!Print_Titles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2025-03-12T20:10:17Z</dcterms:created>
  <dcterms:modified xsi:type="dcterms:W3CDTF">2026-01-30T06:10:17Z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0x010100948467AC3296F5498D1046ABF67CFA18</vt:lpwstr>
  </property>
</Properties>
</file>