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loud\Box\業務フォルダ\59期\59102320086_浦添市新一般廃棄物処理施設等整備及び運営に係る発注仕様書作成\5910232A086_九州支店環境部\36_様式集\"/>
    </mc:Choice>
  </mc:AlternateContent>
  <bookViews>
    <workbookView xWindow="0" yWindow="0" windowWidth="28800" windowHeight="11775"/>
  </bookViews>
  <sheets>
    <sheet name="様式9-1" sheetId="1" r:id="rId1"/>
    <sheet name="様式9-2" sheetId="2" r:id="rId2"/>
    <sheet name="様式9-3" sheetId="4" r:id="rId3"/>
    <sheet name="様式9-4-1" sheetId="5" r:id="rId4"/>
    <sheet name="様式9-4-2" sheetId="7" r:id="rId5"/>
    <sheet name="様式9-4-3" sheetId="10" r:id="rId6"/>
    <sheet name="様式9-4-4" sheetId="9" r:id="rId7"/>
    <sheet name="様式9-5" sheetId="12" r:id="rId8"/>
    <sheet name="様式9-6-1" sheetId="8" r:id="rId9"/>
    <sheet name="様式9-6-2" sheetId="11" r:id="rId10"/>
    <sheet name="様式9-7" sheetId="13" r:id="rId11"/>
    <sheet name="様式9-8" sheetId="15" r:id="rId12"/>
    <sheet name="様式9-9" sheetId="16" r:id="rId13"/>
  </sheets>
  <definedNames>
    <definedName name="_xlnm.Print_Titles" localSheetId="0">'様式9-1'!$1:$4</definedName>
    <definedName name="_xlnm.Print_Titles" localSheetId="1">'様式9-2'!$1:$1</definedName>
    <definedName name="_xlnm.Print_Titles" localSheetId="2">'様式9-3'!$1:$2</definedName>
    <definedName name="_xlnm.Print_Titles" localSheetId="3">'様式9-4-1'!$1:$2</definedName>
    <definedName name="_xlnm.Print_Titles" localSheetId="4">'様式9-4-2'!$1:$2</definedName>
    <definedName name="_xlnm.Print_Titles" localSheetId="5">'様式9-4-3'!$1:$2</definedName>
    <definedName name="_xlnm.Print_Titles" localSheetId="6">'様式9-4-4'!$1:$2</definedName>
    <definedName name="_xlnm.Print_Titles" localSheetId="7">'様式9-5'!$1:$2</definedName>
    <definedName name="_xlnm.Print_Titles" localSheetId="8">'様式9-6-1'!$1:$2</definedName>
    <definedName name="_xlnm.Print_Titles" localSheetId="9">'様式9-6-2'!$1:$2</definedName>
    <definedName name="_xlnm.Print_Titles" localSheetId="10">'様式9-7'!$1:$2</definedName>
    <definedName name="_xlnm.Print_Titles" localSheetId="11">'様式9-8'!$1:$1</definedName>
    <definedName name="_xlnm.Print_Titles" localSheetId="12">'様式9-9'!$1:$1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5" l="1"/>
  <c r="H33" i="15" s="1"/>
  <c r="F32" i="15"/>
  <c r="G5" i="15"/>
  <c r="H5" i="15" s="1"/>
  <c r="F4" i="15"/>
  <c r="I33" i="15" l="1"/>
  <c r="H32" i="15"/>
  <c r="G32" i="15"/>
  <c r="G4" i="15"/>
  <c r="I5" i="15"/>
  <c r="H4" i="15"/>
  <c r="J33" i="15" l="1"/>
  <c r="I32" i="15"/>
  <c r="I4" i="15"/>
  <c r="J5" i="15"/>
  <c r="J32" i="15" l="1"/>
  <c r="K33" i="15"/>
  <c r="L33" i="15" l="1"/>
  <c r="K32" i="15"/>
  <c r="M33" i="15" l="1"/>
  <c r="L32" i="15"/>
  <c r="N33" i="15" l="1"/>
  <c r="M32" i="15"/>
  <c r="N32" i="15" l="1"/>
  <c r="O33" i="15"/>
  <c r="P33" i="15" l="1"/>
  <c r="O32" i="15"/>
  <c r="Q33" i="15" l="1"/>
  <c r="P32" i="15"/>
  <c r="R33" i="15" l="1"/>
  <c r="Q32" i="15"/>
  <c r="S33" i="15" l="1"/>
  <c r="R32" i="15"/>
  <c r="T33" i="15" l="1"/>
  <c r="S32" i="15"/>
  <c r="U33" i="15" l="1"/>
  <c r="T32" i="15"/>
  <c r="U32" i="15" l="1"/>
  <c r="V33" i="15"/>
  <c r="W33" i="15" l="1"/>
  <c r="V32" i="15"/>
  <c r="W32" i="15" l="1"/>
  <c r="X33" i="15"/>
  <c r="X32" i="15" l="1"/>
  <c r="Y33" i="15"/>
  <c r="Z33" i="15" l="1"/>
  <c r="Y32" i="15"/>
  <c r="Z32" i="15" l="1"/>
  <c r="AA33" i="15"/>
  <c r="AB33" i="15" l="1"/>
  <c r="AA32" i="15"/>
  <c r="AC33" i="15" l="1"/>
  <c r="AC32" i="15" s="1"/>
  <c r="AB32" i="15"/>
  <c r="J4" i="15" l="1"/>
  <c r="K5" i="15" l="1"/>
  <c r="W5" i="13"/>
  <c r="C4" i="13"/>
  <c r="D4" i="13" s="1"/>
  <c r="W5" i="12"/>
  <c r="C4" i="12"/>
  <c r="C3" i="12" s="1"/>
  <c r="E4" i="11"/>
  <c r="E3" i="11" s="1"/>
  <c r="E4" i="10"/>
  <c r="F4" i="10" s="1"/>
  <c r="C4" i="9"/>
  <c r="C3" i="9" s="1"/>
  <c r="D4" i="8"/>
  <c r="D3" i="8" s="1"/>
  <c r="D4" i="7"/>
  <c r="E4" i="7" s="1"/>
  <c r="C4" i="5"/>
  <c r="C3" i="5" s="1"/>
  <c r="Y12" i="4"/>
  <c r="Y18" i="4"/>
  <c r="L5" i="15" l="1"/>
  <c r="K4" i="15"/>
  <c r="E4" i="13"/>
  <c r="D3" i="13"/>
  <c r="C3" i="13"/>
  <c r="D4" i="12"/>
  <c r="F4" i="11"/>
  <c r="G4" i="10"/>
  <c r="F3" i="10"/>
  <c r="E3" i="10"/>
  <c r="D4" i="9"/>
  <c r="E4" i="8"/>
  <c r="E3" i="7"/>
  <c r="F4" i="7"/>
  <c r="D3" i="7"/>
  <c r="D4" i="5"/>
  <c r="E4" i="4"/>
  <c r="L4" i="15" l="1"/>
  <c r="M5" i="15"/>
  <c r="E3" i="13"/>
  <c r="F4" i="13"/>
  <c r="D3" i="12"/>
  <c r="E4" i="12"/>
  <c r="F3" i="11"/>
  <c r="G4" i="11"/>
  <c r="H4" i="10"/>
  <c r="G3" i="10"/>
  <c r="E4" i="9"/>
  <c r="D3" i="9"/>
  <c r="E3" i="8"/>
  <c r="F4" i="8"/>
  <c r="G4" i="7"/>
  <c r="F3" i="7"/>
  <c r="D3" i="5"/>
  <c r="E4" i="5"/>
  <c r="E5" i="1"/>
  <c r="E4" i="1" s="1"/>
  <c r="D4" i="1"/>
  <c r="N5" i="15" l="1"/>
  <c r="M4" i="15"/>
  <c r="F3" i="13"/>
  <c r="G4" i="13"/>
  <c r="F4" i="12"/>
  <c r="E3" i="12"/>
  <c r="H4" i="11"/>
  <c r="G3" i="11"/>
  <c r="H3" i="10"/>
  <c r="I4" i="10"/>
  <c r="E3" i="9"/>
  <c r="F4" i="9"/>
  <c r="F3" i="8"/>
  <c r="G4" i="8"/>
  <c r="G3" i="7"/>
  <c r="H4" i="7"/>
  <c r="F4" i="5"/>
  <c r="E3" i="5"/>
  <c r="F5" i="1"/>
  <c r="N4" i="15" l="1"/>
  <c r="O5" i="15"/>
  <c r="G3" i="13"/>
  <c r="H4" i="13"/>
  <c r="F3" i="12"/>
  <c r="G4" i="12"/>
  <c r="H3" i="11"/>
  <c r="I4" i="11"/>
  <c r="J4" i="10"/>
  <c r="I3" i="10"/>
  <c r="F3" i="9"/>
  <c r="G4" i="9"/>
  <c r="G3" i="8"/>
  <c r="H4" i="8"/>
  <c r="H3" i="7"/>
  <c r="I4" i="7"/>
  <c r="G4" i="5"/>
  <c r="F3" i="5"/>
  <c r="F4" i="1"/>
  <c r="G5" i="1"/>
  <c r="D12" i="1" s="1"/>
  <c r="O4" i="15" l="1"/>
  <c r="P5" i="15"/>
  <c r="I4" i="13"/>
  <c r="H3" i="13"/>
  <c r="G3" i="12"/>
  <c r="H4" i="12"/>
  <c r="J4" i="11"/>
  <c r="I3" i="11"/>
  <c r="K4" i="10"/>
  <c r="J3" i="10"/>
  <c r="G3" i="9"/>
  <c r="H4" i="9"/>
  <c r="H3" i="8"/>
  <c r="I4" i="8"/>
  <c r="I3" i="7"/>
  <c r="J4" i="7"/>
  <c r="G3" i="5"/>
  <c r="H4" i="5"/>
  <c r="E3" i="4"/>
  <c r="F4" i="4"/>
  <c r="G4" i="1"/>
  <c r="Q5" i="15" l="1"/>
  <c r="P4" i="15"/>
  <c r="J4" i="13"/>
  <c r="I3" i="13"/>
  <c r="I4" i="12"/>
  <c r="H3" i="12"/>
  <c r="K4" i="11"/>
  <c r="J3" i="11"/>
  <c r="L4" i="10"/>
  <c r="K3" i="10"/>
  <c r="I4" i="9"/>
  <c r="H3" i="9"/>
  <c r="J4" i="8"/>
  <c r="I3" i="8"/>
  <c r="K4" i="7"/>
  <c r="J3" i="7"/>
  <c r="H3" i="5"/>
  <c r="I4" i="5"/>
  <c r="F3" i="4"/>
  <c r="G4" i="4"/>
  <c r="E12" i="1"/>
  <c r="D11" i="1"/>
  <c r="R5" i="15" l="1"/>
  <c r="Q4" i="15"/>
  <c r="K4" i="13"/>
  <c r="J3" i="13"/>
  <c r="J4" i="12"/>
  <c r="I3" i="12"/>
  <c r="L4" i="11"/>
  <c r="K3" i="11"/>
  <c r="L3" i="10"/>
  <c r="M4" i="10"/>
  <c r="J4" i="9"/>
  <c r="I3" i="9"/>
  <c r="K4" i="8"/>
  <c r="J3" i="8"/>
  <c r="K3" i="7"/>
  <c r="L4" i="7"/>
  <c r="I3" i="5"/>
  <c r="J4" i="5"/>
  <c r="G3" i="4"/>
  <c r="H4" i="4"/>
  <c r="E11" i="1"/>
  <c r="F12" i="1"/>
  <c r="S5" i="15" l="1"/>
  <c r="R4" i="15"/>
  <c r="K3" i="13"/>
  <c r="L4" i="13"/>
  <c r="J3" i="12"/>
  <c r="K4" i="12"/>
  <c r="L3" i="11"/>
  <c r="M4" i="11"/>
  <c r="M3" i="10"/>
  <c r="N4" i="10"/>
  <c r="K4" i="9"/>
  <c r="J3" i="9"/>
  <c r="L4" i="8"/>
  <c r="K3" i="8"/>
  <c r="M4" i="7"/>
  <c r="L3" i="7"/>
  <c r="K4" i="5"/>
  <c r="J3" i="5"/>
  <c r="I4" i="4"/>
  <c r="H3" i="4"/>
  <c r="F11" i="1"/>
  <c r="G12" i="1"/>
  <c r="T5" i="15" l="1"/>
  <c r="S4" i="15"/>
  <c r="L3" i="13"/>
  <c r="M4" i="13"/>
  <c r="K3" i="12"/>
  <c r="L4" i="12"/>
  <c r="M3" i="11"/>
  <c r="N4" i="11"/>
  <c r="N3" i="10"/>
  <c r="O4" i="10"/>
  <c r="K3" i="9"/>
  <c r="L4" i="9"/>
  <c r="L3" i="8"/>
  <c r="M4" i="8"/>
  <c r="N4" i="7"/>
  <c r="M3" i="7"/>
  <c r="L4" i="5"/>
  <c r="K3" i="5"/>
  <c r="J4" i="4"/>
  <c r="I3" i="4"/>
  <c r="H12" i="1"/>
  <c r="G11" i="1"/>
  <c r="U5" i="15" l="1"/>
  <c r="T4" i="15"/>
  <c r="M3" i="13"/>
  <c r="N4" i="13"/>
  <c r="M4" i="12"/>
  <c r="L3" i="12"/>
  <c r="N3" i="11"/>
  <c r="O4" i="11"/>
  <c r="P4" i="10"/>
  <c r="O3" i="10"/>
  <c r="L3" i="9"/>
  <c r="M4" i="9"/>
  <c r="N4" i="8"/>
  <c r="M3" i="8"/>
  <c r="N3" i="7"/>
  <c r="O4" i="7"/>
  <c r="L3" i="5"/>
  <c r="M4" i="5"/>
  <c r="K4" i="4"/>
  <c r="J3" i="4"/>
  <c r="I12" i="1"/>
  <c r="H11" i="1"/>
  <c r="U4" i="15" l="1"/>
  <c r="V5" i="15"/>
  <c r="N3" i="13"/>
  <c r="O4" i="13"/>
  <c r="M3" i="12"/>
  <c r="N4" i="12"/>
  <c r="O3" i="11"/>
  <c r="P4" i="11"/>
  <c r="P3" i="10"/>
  <c r="Q4" i="10"/>
  <c r="M3" i="9"/>
  <c r="N4" i="9"/>
  <c r="N3" i="8"/>
  <c r="O4" i="8"/>
  <c r="P4" i="7"/>
  <c r="O3" i="7"/>
  <c r="M3" i="5"/>
  <c r="N4" i="5"/>
  <c r="L4" i="4"/>
  <c r="K3" i="4"/>
  <c r="J12" i="1"/>
  <c r="I11" i="1"/>
  <c r="W5" i="15" l="1"/>
  <c r="V4" i="15"/>
  <c r="O3" i="13"/>
  <c r="P4" i="13"/>
  <c r="N3" i="12"/>
  <c r="O4" i="12"/>
  <c r="Q4" i="11"/>
  <c r="P3" i="11"/>
  <c r="Q3" i="10"/>
  <c r="R4" i="10"/>
  <c r="N3" i="9"/>
  <c r="O4" i="9"/>
  <c r="O3" i="8"/>
  <c r="P4" i="8"/>
  <c r="P3" i="7"/>
  <c r="Q4" i="7"/>
  <c r="N3" i="5"/>
  <c r="O4" i="5"/>
  <c r="L3" i="4"/>
  <c r="M4" i="4"/>
  <c r="K12" i="1"/>
  <c r="J11" i="1"/>
  <c r="X5" i="15" l="1"/>
  <c r="W4" i="15"/>
  <c r="P3" i="13"/>
  <c r="Q4" i="13"/>
  <c r="O3" i="12"/>
  <c r="P4" i="12"/>
  <c r="Q3" i="11"/>
  <c r="R4" i="11"/>
  <c r="R3" i="10"/>
  <c r="S4" i="10"/>
  <c r="O3" i="9"/>
  <c r="P4" i="9"/>
  <c r="P3" i="8"/>
  <c r="Q4" i="8"/>
  <c r="Q3" i="7"/>
  <c r="R4" i="7"/>
  <c r="P4" i="5"/>
  <c r="O3" i="5"/>
  <c r="M3" i="4"/>
  <c r="N4" i="4"/>
  <c r="L12" i="1"/>
  <c r="K11" i="1"/>
  <c r="Y5" i="15" l="1"/>
  <c r="X4" i="15"/>
  <c r="R4" i="13"/>
  <c r="Q3" i="13"/>
  <c r="Q4" i="12"/>
  <c r="P3" i="12"/>
  <c r="S4" i="11"/>
  <c r="R3" i="11"/>
  <c r="S3" i="10"/>
  <c r="T4" i="10"/>
  <c r="Q4" i="9"/>
  <c r="P3" i="9"/>
  <c r="R4" i="8"/>
  <c r="Q3" i="8"/>
  <c r="R3" i="7"/>
  <c r="S4" i="7"/>
  <c r="Q4" i="5"/>
  <c r="P3" i="5"/>
  <c r="N3" i="4"/>
  <c r="O4" i="4"/>
  <c r="L11" i="1"/>
  <c r="M12" i="1"/>
  <c r="Z5" i="15" l="1"/>
  <c r="Y4" i="15"/>
  <c r="S4" i="13"/>
  <c r="R3" i="13"/>
  <c r="Q3" i="12"/>
  <c r="R4" i="12"/>
  <c r="S3" i="11"/>
  <c r="T4" i="11"/>
  <c r="T3" i="10"/>
  <c r="U4" i="10"/>
  <c r="Q3" i="9"/>
  <c r="R4" i="9"/>
  <c r="S4" i="8"/>
  <c r="R3" i="8"/>
  <c r="S3" i="7"/>
  <c r="T4" i="7"/>
  <c r="R4" i="5"/>
  <c r="Q3" i="5"/>
  <c r="O3" i="4"/>
  <c r="P4" i="4"/>
  <c r="M11" i="1"/>
  <c r="N12" i="1"/>
  <c r="Z4" i="15" l="1"/>
  <c r="AA5" i="15"/>
  <c r="S3" i="13"/>
  <c r="T4" i="13"/>
  <c r="R3" i="12"/>
  <c r="S4" i="12"/>
  <c r="T3" i="11"/>
  <c r="U4" i="11"/>
  <c r="U3" i="10"/>
  <c r="V4" i="10"/>
  <c r="R3" i="9"/>
  <c r="S4" i="9"/>
  <c r="S3" i="8"/>
  <c r="T4" i="8"/>
  <c r="U4" i="7"/>
  <c r="T3" i="7"/>
  <c r="R3" i="5"/>
  <c r="S4" i="5"/>
  <c r="P3" i="4"/>
  <c r="Q4" i="4"/>
  <c r="N11" i="1"/>
  <c r="O12" i="1"/>
  <c r="AA4" i="15" l="1"/>
  <c r="AB5" i="15"/>
  <c r="U4" i="13"/>
  <c r="T3" i="13"/>
  <c r="S3" i="12"/>
  <c r="T4" i="12"/>
  <c r="V4" i="11"/>
  <c r="U3" i="11"/>
  <c r="W4" i="10"/>
  <c r="V3" i="10"/>
  <c r="S3" i="9"/>
  <c r="T4" i="9"/>
  <c r="U4" i="8"/>
  <c r="T3" i="8"/>
  <c r="U3" i="7"/>
  <c r="V4" i="7"/>
  <c r="S3" i="5"/>
  <c r="T4" i="5"/>
  <c r="Q3" i="4"/>
  <c r="R4" i="4"/>
  <c r="O11" i="1"/>
  <c r="P12" i="1"/>
  <c r="AB4" i="15" l="1"/>
  <c r="AC5" i="15"/>
  <c r="AC4" i="15" s="1"/>
  <c r="V4" i="13"/>
  <c r="V3" i="13" s="1"/>
  <c r="U3" i="13"/>
  <c r="T3" i="12"/>
  <c r="U4" i="12"/>
  <c r="W4" i="11"/>
  <c r="V3" i="11"/>
  <c r="X4" i="10"/>
  <c r="X3" i="10" s="1"/>
  <c r="W3" i="10"/>
  <c r="T3" i="9"/>
  <c r="U4" i="9"/>
  <c r="V4" i="8"/>
  <c r="U3" i="8"/>
  <c r="W4" i="7"/>
  <c r="W3" i="7" s="1"/>
  <c r="V3" i="7"/>
  <c r="T3" i="5"/>
  <c r="U4" i="5"/>
  <c r="R3" i="4"/>
  <c r="S4" i="4"/>
  <c r="P11" i="1"/>
  <c r="Q12" i="1"/>
  <c r="V4" i="12" l="1"/>
  <c r="V3" i="12" s="1"/>
  <c r="U3" i="12"/>
  <c r="X4" i="11"/>
  <c r="X3" i="11" s="1"/>
  <c r="W3" i="11"/>
  <c r="V4" i="9"/>
  <c r="V3" i="9" s="1"/>
  <c r="U3" i="9"/>
  <c r="W4" i="8"/>
  <c r="W3" i="8" s="1"/>
  <c r="V3" i="8"/>
  <c r="V4" i="5"/>
  <c r="V3" i="5" s="1"/>
  <c r="U3" i="5"/>
  <c r="S3" i="4"/>
  <c r="T4" i="4"/>
  <c r="Q11" i="1"/>
  <c r="R12" i="1"/>
  <c r="T3" i="4" l="1"/>
  <c r="U4" i="4"/>
  <c r="R11" i="1"/>
  <c r="S12" i="1"/>
  <c r="V4" i="4" l="1"/>
  <c r="U3" i="4"/>
  <c r="S11" i="1"/>
  <c r="T12" i="1"/>
  <c r="W4" i="4" l="1"/>
  <c r="V3" i="4"/>
  <c r="T11" i="1"/>
  <c r="U12" i="1"/>
  <c r="X4" i="4" l="1"/>
  <c r="X3" i="4" s="1"/>
  <c r="W3" i="4"/>
  <c r="U11" i="1"/>
  <c r="V12" i="1"/>
  <c r="W12" i="1" l="1"/>
  <c r="W11" i="1" s="1"/>
  <c r="V11" i="1"/>
</calcChain>
</file>

<file path=xl/sharedStrings.xml><?xml version="1.0" encoding="utf-8"?>
<sst xmlns="http://schemas.openxmlformats.org/spreadsheetml/2006/main" count="670" uniqueCount="184">
  <si>
    <t>項目</t>
    <rPh sb="0" eb="2">
      <t>コウモク</t>
    </rPh>
    <phoneticPr fontId="3"/>
  </si>
  <si>
    <t>事業費</t>
    <rPh sb="0" eb="3">
      <t>ジギョウヒ</t>
    </rPh>
    <phoneticPr fontId="3"/>
  </si>
  <si>
    <t>費目</t>
    <rPh sb="0" eb="2">
      <t>ヒモク</t>
    </rPh>
    <phoneticPr fontId="3"/>
  </si>
  <si>
    <t>単位</t>
    <rPh sb="0" eb="2">
      <t>タンイ</t>
    </rPh>
    <phoneticPr fontId="3"/>
  </si>
  <si>
    <t>千円</t>
    <rPh sb="0" eb="2">
      <t>センエン</t>
    </rPh>
    <phoneticPr fontId="3"/>
  </si>
  <si>
    <t>合計</t>
    <rPh sb="0" eb="2">
      <t>ゴウケイ</t>
    </rPh>
    <phoneticPr fontId="3"/>
  </si>
  <si>
    <t>運営固定費A</t>
    <rPh sb="0" eb="2">
      <t>ウンエイ</t>
    </rPh>
    <rPh sb="2" eb="5">
      <t>コテイヒ</t>
    </rPh>
    <phoneticPr fontId="3"/>
  </si>
  <si>
    <t>運営固定費B</t>
    <rPh sb="0" eb="2">
      <t>ウンエイ</t>
    </rPh>
    <rPh sb="2" eb="5">
      <t>コテイヒ</t>
    </rPh>
    <phoneticPr fontId="3"/>
  </si>
  <si>
    <t>運営変動費A</t>
    <rPh sb="0" eb="2">
      <t>ウンエイ</t>
    </rPh>
    <rPh sb="2" eb="5">
      <t>ヘンドウヒ</t>
    </rPh>
    <phoneticPr fontId="3"/>
  </si>
  <si>
    <t>マテリアルリサイクル推進施設</t>
  </si>
  <si>
    <t>マテリアルリサイクル推進施設</t>
    <phoneticPr fontId="3"/>
  </si>
  <si>
    <t>エネルギー回収型廃棄物処理施設</t>
    <phoneticPr fontId="3"/>
  </si>
  <si>
    <t>運営変動費B</t>
    <rPh sb="0" eb="2">
      <t>ウンエイ</t>
    </rPh>
    <rPh sb="2" eb="5">
      <t>ヘンドウヒ</t>
    </rPh>
    <phoneticPr fontId="3"/>
  </si>
  <si>
    <t>設計・建設工事費</t>
    <phoneticPr fontId="3"/>
  </si>
  <si>
    <t>1 設計・建設工事費</t>
    <rPh sb="2" eb="4">
      <t>セッケイ</t>
    </rPh>
    <rPh sb="5" eb="7">
      <t>ケンセツ</t>
    </rPh>
    <rPh sb="7" eb="9">
      <t>コウジ</t>
    </rPh>
    <rPh sb="9" eb="10">
      <t>ヒ</t>
    </rPh>
    <phoneticPr fontId="3"/>
  </si>
  <si>
    <t>2 運営業務委託費</t>
    <phoneticPr fontId="3"/>
  </si>
  <si>
    <t>計</t>
    <rPh sb="0" eb="1">
      <t>ケイ</t>
    </rPh>
    <phoneticPr fontId="3"/>
  </si>
  <si>
    <t>運営
固定費A</t>
    <rPh sb="0" eb="2">
      <t>ウンエイ</t>
    </rPh>
    <rPh sb="3" eb="6">
      <t>コテイヒ</t>
    </rPh>
    <phoneticPr fontId="3"/>
  </si>
  <si>
    <t>運営
変動費A</t>
    <rPh sb="0" eb="2">
      <t>ウンエイ</t>
    </rPh>
    <rPh sb="3" eb="6">
      <t>ヘンドウヒ</t>
    </rPh>
    <phoneticPr fontId="3"/>
  </si>
  <si>
    <t>運営
固定費B</t>
    <rPh sb="0" eb="2">
      <t>ウンエイ</t>
    </rPh>
    <rPh sb="3" eb="6">
      <t>コテイヒ</t>
    </rPh>
    <phoneticPr fontId="3"/>
  </si>
  <si>
    <t>運営
変動費B</t>
    <rPh sb="0" eb="2">
      <t>ウンエイ</t>
    </rPh>
    <rPh sb="3" eb="6">
      <t>ヘンドウヒ</t>
    </rPh>
    <phoneticPr fontId="3"/>
  </si>
  <si>
    <t>※1 一円未満は切り捨てること。ただし、表示は千円単位とする。（したがって、小数点第三位まで入力し、表示は小数点第一位を四捨五入すること。）</t>
  </si>
  <si>
    <t>※1 一円未満は切り捨てること。ただし、表示は千円単位とする。（したがって、小数点第三位まで入力し、表示は小数点第一位を四捨五入すること。）</t>
    <phoneticPr fontId="3"/>
  </si>
  <si>
    <t>※2 物価変動を除いた金額を記入すること。</t>
  </si>
  <si>
    <t>※2 物価変動を除いた金額を記入すること。</t>
    <phoneticPr fontId="3"/>
  </si>
  <si>
    <t>※3 変動費はマイナスにならないようにすること。</t>
    <phoneticPr fontId="3"/>
  </si>
  <si>
    <t>3 事業費</t>
    <rPh sb="2" eb="5">
      <t>ジギョウヒ</t>
    </rPh>
    <phoneticPr fontId="3"/>
  </si>
  <si>
    <t>運営業務費</t>
    <rPh sb="0" eb="4">
      <t>ウンエイギョウム</t>
    </rPh>
    <rPh sb="4" eb="5">
      <t>ヒ</t>
    </rPh>
    <phoneticPr fontId="3"/>
  </si>
  <si>
    <t>費用</t>
    <rPh sb="0" eb="2">
      <t>ヒヨウ</t>
    </rPh>
    <phoneticPr fontId="3"/>
  </si>
  <si>
    <t>※5 「設計・建設工事費」及び「運営業務委託費」は、それぞれ入札書（様式5-1）の「設計・建設工事費」及び「運営業務委託費」と整合させること。</t>
    <rPh sb="4" eb="6">
      <t>セッケイ</t>
    </rPh>
    <rPh sb="7" eb="9">
      <t>ケンセツ</t>
    </rPh>
    <phoneticPr fontId="3"/>
  </si>
  <si>
    <t>提案単価</t>
    <rPh sb="0" eb="2">
      <t>テイアン</t>
    </rPh>
    <rPh sb="2" eb="4">
      <t>タンカ</t>
    </rPh>
    <phoneticPr fontId="3"/>
  </si>
  <si>
    <t>単価</t>
    <rPh sb="0" eb="2">
      <t>タンカ</t>
    </rPh>
    <phoneticPr fontId="3"/>
  </si>
  <si>
    <t>円/t</t>
    <rPh sb="0" eb="1">
      <t>エン</t>
    </rPh>
    <phoneticPr fontId="3"/>
  </si>
  <si>
    <t>(1)年度別運営業務委託費</t>
    <rPh sb="3" eb="6">
      <t>ネンドベツ</t>
    </rPh>
    <rPh sb="6" eb="10">
      <t>ウンエイギョウム</t>
    </rPh>
    <rPh sb="10" eb="13">
      <t>イタクヒ</t>
    </rPh>
    <phoneticPr fontId="3"/>
  </si>
  <si>
    <t>(2)提案単価</t>
    <rPh sb="3" eb="5">
      <t>テイアン</t>
    </rPh>
    <rPh sb="5" eb="7">
      <t>タンカ</t>
    </rPh>
    <phoneticPr fontId="3"/>
  </si>
  <si>
    <t>令和7年度</t>
    <rPh sb="0" eb="2">
      <t>レイワ</t>
    </rPh>
    <rPh sb="3" eb="5">
      <t>ネンド</t>
    </rPh>
    <phoneticPr fontId="8"/>
  </si>
  <si>
    <t>令和8年度</t>
    <rPh sb="0" eb="2">
      <t>レイワ</t>
    </rPh>
    <rPh sb="3" eb="5">
      <t>ネンド</t>
    </rPh>
    <phoneticPr fontId="8"/>
  </si>
  <si>
    <t>令和9年度</t>
    <rPh sb="0" eb="2">
      <t>レイワ</t>
    </rPh>
    <rPh sb="3" eb="5">
      <t>ネンド</t>
    </rPh>
    <phoneticPr fontId="8"/>
  </si>
  <si>
    <t>令和10年度</t>
    <rPh sb="0" eb="2">
      <t>レイワ</t>
    </rPh>
    <rPh sb="4" eb="6">
      <t>ネンド</t>
    </rPh>
    <phoneticPr fontId="8"/>
  </si>
  <si>
    <t>交付対象</t>
    <rPh sb="0" eb="2">
      <t>コウフ</t>
    </rPh>
    <rPh sb="2" eb="4">
      <t>タイショウ</t>
    </rPh>
    <phoneticPr fontId="8"/>
  </si>
  <si>
    <t>計</t>
    <rPh sb="0" eb="1">
      <t>ケイ</t>
    </rPh>
    <phoneticPr fontId="8"/>
  </si>
  <si>
    <t>交付率1/2</t>
    <rPh sb="0" eb="2">
      <t>コウフ</t>
    </rPh>
    <rPh sb="2" eb="3">
      <t>リツ</t>
    </rPh>
    <phoneticPr fontId="8"/>
  </si>
  <si>
    <t>合計</t>
    <rPh sb="0" eb="2">
      <t>ゴウケイ</t>
    </rPh>
    <phoneticPr fontId="8"/>
  </si>
  <si>
    <t>設計・建設工事費</t>
    <rPh sb="0" eb="2">
      <t>セッケイ</t>
    </rPh>
    <rPh sb="3" eb="7">
      <t>ケンセツコウジ</t>
    </rPh>
    <rPh sb="7" eb="8">
      <t>ヒ</t>
    </rPh>
    <phoneticPr fontId="3"/>
  </si>
  <si>
    <t>工　　種</t>
    <rPh sb="0" eb="1">
      <t>コウ</t>
    </rPh>
    <rPh sb="3" eb="4">
      <t>シュ</t>
    </rPh>
    <phoneticPr fontId="8"/>
  </si>
  <si>
    <t>1　機械設備工事
（エネルギー回収型廃棄物処理施設）</t>
    <rPh sb="2" eb="4">
      <t>キカイ</t>
    </rPh>
    <rPh sb="4" eb="6">
      <t>セツビ</t>
    </rPh>
    <rPh sb="6" eb="8">
      <t>コウジ</t>
    </rPh>
    <rPh sb="15" eb="18">
      <t>カイシュウガタ</t>
    </rPh>
    <rPh sb="18" eb="25">
      <t>ハイキブツショリシセツ</t>
    </rPh>
    <phoneticPr fontId="8"/>
  </si>
  <si>
    <t>（1）受入供給設備</t>
    <rPh sb="3" eb="9">
      <t>ウケイレキョウキュウセツビ</t>
    </rPh>
    <phoneticPr fontId="9"/>
  </si>
  <si>
    <t>（2）燃焼設備</t>
    <rPh sb="3" eb="7">
      <t>ネンショウセツビ</t>
    </rPh>
    <phoneticPr fontId="9"/>
  </si>
  <si>
    <t>（3）燃焼ガス冷却設備</t>
    <rPh sb="3" eb="5">
      <t>ネンショウ</t>
    </rPh>
    <rPh sb="7" eb="11">
      <t>レイキャクセツビ</t>
    </rPh>
    <phoneticPr fontId="9"/>
  </si>
  <si>
    <t>（4）排ガス処理設備</t>
    <rPh sb="3" eb="4">
      <t>ハイ</t>
    </rPh>
    <rPh sb="6" eb="10">
      <t>ショリセツビ</t>
    </rPh>
    <phoneticPr fontId="9"/>
  </si>
  <si>
    <t>（5）余熱利用設備</t>
    <rPh sb="3" eb="9">
      <t>ヨネツリヨウセツビ</t>
    </rPh>
    <phoneticPr fontId="9"/>
  </si>
  <si>
    <t>（6）通風設備</t>
    <rPh sb="3" eb="7">
      <t>ツウフウセツビ</t>
    </rPh>
    <phoneticPr fontId="9"/>
  </si>
  <si>
    <t>（7）灰出し設備</t>
    <rPh sb="3" eb="4">
      <t>ハイ</t>
    </rPh>
    <rPh sb="4" eb="5">
      <t>ダ</t>
    </rPh>
    <rPh sb="6" eb="8">
      <t>セツビ</t>
    </rPh>
    <phoneticPr fontId="9"/>
  </si>
  <si>
    <t>（8）給水設備</t>
    <rPh sb="3" eb="7">
      <t>キュウスイセツビ</t>
    </rPh>
    <phoneticPr fontId="9"/>
  </si>
  <si>
    <t>（9）排水処理設備</t>
    <rPh sb="3" eb="9">
      <t>ハイスイショリセツビ</t>
    </rPh>
    <phoneticPr fontId="9"/>
  </si>
  <si>
    <t>（10）電気設備</t>
    <rPh sb="4" eb="8">
      <t>デンキセツビ</t>
    </rPh>
    <phoneticPr fontId="9"/>
  </si>
  <si>
    <t>（11）計装設備</t>
    <rPh sb="4" eb="8">
      <t>ケイソウセツビ</t>
    </rPh>
    <phoneticPr fontId="9"/>
  </si>
  <si>
    <t>（12）雑設備</t>
    <rPh sb="4" eb="7">
      <t>ザツセツビ</t>
    </rPh>
    <phoneticPr fontId="9"/>
  </si>
  <si>
    <t>2　機械設備工事
（マテリアルリサイクル推進施設）</t>
    <rPh sb="2" eb="4">
      <t>キカイ</t>
    </rPh>
    <rPh sb="4" eb="6">
      <t>セツビ</t>
    </rPh>
    <rPh sb="6" eb="8">
      <t>コウジ</t>
    </rPh>
    <rPh sb="20" eb="22">
      <t>スイシン</t>
    </rPh>
    <rPh sb="22" eb="24">
      <t>シセツ</t>
    </rPh>
    <phoneticPr fontId="8"/>
  </si>
  <si>
    <t>（2）破砕・圧縮設備</t>
    <rPh sb="3" eb="5">
      <t>ハサイ</t>
    </rPh>
    <rPh sb="6" eb="10">
      <t>アッシュクセツビ</t>
    </rPh>
    <phoneticPr fontId="9"/>
  </si>
  <si>
    <t>（3）搬送設備</t>
    <rPh sb="3" eb="7">
      <t>ハンソウセツビ</t>
    </rPh>
    <phoneticPr fontId="9"/>
  </si>
  <si>
    <t>（4）選別設備</t>
    <rPh sb="3" eb="7">
      <t>センベツセツビ</t>
    </rPh>
    <phoneticPr fontId="9"/>
  </si>
  <si>
    <t>（5）再生設備</t>
    <rPh sb="3" eb="7">
      <t>サイセイセツビ</t>
    </rPh>
    <phoneticPr fontId="9"/>
  </si>
  <si>
    <t>（6）貯留搬出設備</t>
    <rPh sb="3" eb="9">
      <t>チョリュウハンシュツセツビ</t>
    </rPh>
    <phoneticPr fontId="9"/>
  </si>
  <si>
    <t>（7）集じん設備</t>
    <rPh sb="3" eb="4">
      <t>シュウ</t>
    </rPh>
    <rPh sb="6" eb="8">
      <t>セツビ</t>
    </rPh>
    <phoneticPr fontId="9"/>
  </si>
  <si>
    <t>（8）給排水設備</t>
    <rPh sb="3" eb="8">
      <t>キュウハイスイセツビ</t>
    </rPh>
    <phoneticPr fontId="9"/>
  </si>
  <si>
    <t>（9）電気設備</t>
    <rPh sb="3" eb="7">
      <t>デンキセツビ</t>
    </rPh>
    <phoneticPr fontId="9"/>
  </si>
  <si>
    <t>（10）計装設備</t>
    <rPh sb="4" eb="8">
      <t>ケイソウセツビ</t>
    </rPh>
    <phoneticPr fontId="9"/>
  </si>
  <si>
    <t>（11）雑設備</t>
    <rPh sb="4" eb="7">
      <t>ザツセツビ</t>
    </rPh>
    <phoneticPr fontId="9"/>
  </si>
  <si>
    <t>3　土木建築工事</t>
    <rPh sb="2" eb="4">
      <t>ドボク</t>
    </rPh>
    <rPh sb="4" eb="6">
      <t>ケンチク</t>
    </rPh>
    <rPh sb="6" eb="8">
      <t>コウジ</t>
    </rPh>
    <phoneticPr fontId="8"/>
  </si>
  <si>
    <t>（1）建築工事</t>
    <rPh sb="3" eb="7">
      <t>ケンチクコウジ</t>
    </rPh>
    <phoneticPr fontId="9"/>
  </si>
  <si>
    <t>（3）土木工事及び外構工事</t>
    <rPh sb="3" eb="8">
      <t>ドボクコウジオヨ</t>
    </rPh>
    <rPh sb="9" eb="13">
      <t>ガイコウコウジ</t>
    </rPh>
    <phoneticPr fontId="9"/>
  </si>
  <si>
    <t>（4）建築機械設備工事</t>
    <rPh sb="3" eb="11">
      <t>ケンチクキカイセツビコウジ</t>
    </rPh>
    <phoneticPr fontId="9"/>
  </si>
  <si>
    <t>（5）建築電気設備工事</t>
    <rPh sb="3" eb="11">
      <t>ケンチクデンキセツビコウジ</t>
    </rPh>
    <phoneticPr fontId="9"/>
  </si>
  <si>
    <t>4　共通仮設費</t>
    <rPh sb="2" eb="4">
      <t>キョウツウ</t>
    </rPh>
    <rPh sb="4" eb="6">
      <t>カセツ</t>
    </rPh>
    <rPh sb="6" eb="7">
      <t>ヒ</t>
    </rPh>
    <phoneticPr fontId="8"/>
  </si>
  <si>
    <t>5　現場管理費</t>
    <rPh sb="2" eb="4">
      <t>ゲンバ</t>
    </rPh>
    <rPh sb="4" eb="7">
      <t>カンリヒ</t>
    </rPh>
    <phoneticPr fontId="8"/>
  </si>
  <si>
    <t>6　一般管理費</t>
    <rPh sb="2" eb="4">
      <t>イッパン</t>
    </rPh>
    <rPh sb="4" eb="7">
      <t>カンリヒ</t>
    </rPh>
    <phoneticPr fontId="8"/>
  </si>
  <si>
    <t>（2）既存工作物撤去工事</t>
    <rPh sb="3" eb="5">
      <t>キソン</t>
    </rPh>
    <rPh sb="5" eb="8">
      <t>コウサクブツ</t>
    </rPh>
    <rPh sb="8" eb="10">
      <t>テッキョ</t>
    </rPh>
    <rPh sb="10" eb="12">
      <t>コウジ</t>
    </rPh>
    <phoneticPr fontId="9"/>
  </si>
  <si>
    <t>※3 交付対象事業の内容及び算定方法は、循環型社会形成推進交付要綱・交付取扱要領等に従うものとする。</t>
    <phoneticPr fontId="3"/>
  </si>
  <si>
    <t>(税抜)</t>
    <rPh sb="1" eb="3">
      <t>ゼイヌキ</t>
    </rPh>
    <phoneticPr fontId="3"/>
  </si>
  <si>
    <t>提案
単価</t>
    <rPh sb="0" eb="2">
      <t>テイアン</t>
    </rPh>
    <rPh sb="3" eb="5">
      <t>タンカ</t>
    </rPh>
    <phoneticPr fontId="3"/>
  </si>
  <si>
    <t>単位
(税抜)</t>
    <rPh sb="4" eb="6">
      <t>ゼイヌキ</t>
    </rPh>
    <phoneticPr fontId="3"/>
  </si>
  <si>
    <t>運営業務委託費</t>
    <rPh sb="0" eb="4">
      <t>ウンエイギョウム</t>
    </rPh>
    <rPh sb="4" eb="7">
      <t>イタクヒ</t>
    </rPh>
    <phoneticPr fontId="3"/>
  </si>
  <si>
    <t>交付
対象外</t>
    <rPh sb="0" eb="2">
      <t>コウフ</t>
    </rPh>
    <rPh sb="3" eb="6">
      <t>タイショウガイ</t>
    </rPh>
    <phoneticPr fontId="8"/>
  </si>
  <si>
    <t>運転経費</t>
    <rPh sb="0" eb="2">
      <t>ウンテン</t>
    </rPh>
    <rPh sb="2" eb="4">
      <t>ケイヒ</t>
    </rPh>
    <phoneticPr fontId="3"/>
  </si>
  <si>
    <t>維持管理費</t>
    <rPh sb="0" eb="4">
      <t>イジカンリ</t>
    </rPh>
    <rPh sb="4" eb="5">
      <t>ヒ</t>
    </rPh>
    <phoneticPr fontId="3"/>
  </si>
  <si>
    <t>人件費</t>
    <rPh sb="0" eb="3">
      <t>ジンケンヒ</t>
    </rPh>
    <phoneticPr fontId="3"/>
  </si>
  <si>
    <t>その他経費</t>
    <rPh sb="2" eb="3">
      <t>タ</t>
    </rPh>
    <rPh sb="3" eb="5">
      <t>ケイヒ</t>
    </rPh>
    <phoneticPr fontId="3"/>
  </si>
  <si>
    <t>運営変動費A</t>
    <rPh sb="2" eb="5">
      <t>ヘンドウヒ</t>
    </rPh>
    <phoneticPr fontId="3"/>
  </si>
  <si>
    <t>t/年</t>
    <rPh sb="2" eb="3">
      <t>ネン</t>
    </rPh>
    <phoneticPr fontId="3"/>
  </si>
  <si>
    <t>運営変動費B</t>
    <rPh sb="2" eb="5">
      <t>ヘンドウヒ</t>
    </rPh>
    <phoneticPr fontId="3"/>
  </si>
  <si>
    <t>処理費 計</t>
    <rPh sb="0" eb="2">
      <t>ショリ</t>
    </rPh>
    <rPh sb="2" eb="3">
      <t>ヒ</t>
    </rPh>
    <rPh sb="4" eb="5">
      <t>ケイ</t>
    </rPh>
    <phoneticPr fontId="3"/>
  </si>
  <si>
    <t>処理対象物
搬入量</t>
    <phoneticPr fontId="3"/>
  </si>
  <si>
    <t>※4 ごみ量は「要求水準書添付資料12 計画ごみ処理量等（参考）」、ごみ質は基準ごみを前提条件とすること。</t>
    <phoneticPr fontId="3"/>
  </si>
  <si>
    <t>(量)</t>
    <rPh sb="1" eb="2">
      <t>リョウ</t>
    </rPh>
    <phoneticPr fontId="3"/>
  </si>
  <si>
    <t>運営固定費A（運転経費）</t>
    <phoneticPr fontId="3"/>
  </si>
  <si>
    <t>運営固定費A（維持管理費）</t>
    <rPh sb="0" eb="2">
      <t>ウンエイ</t>
    </rPh>
    <rPh sb="2" eb="5">
      <t>コテイヒ</t>
    </rPh>
    <rPh sb="7" eb="9">
      <t>イジ</t>
    </rPh>
    <rPh sb="9" eb="12">
      <t>カンリヒ</t>
    </rPh>
    <phoneticPr fontId="3"/>
  </si>
  <si>
    <t>保守管理費（法定点検・定期点検等）</t>
    <rPh sb="0" eb="2">
      <t>ホシュ</t>
    </rPh>
    <rPh sb="2" eb="4">
      <t>カンリ</t>
    </rPh>
    <rPh sb="4" eb="5">
      <t>ヒ</t>
    </rPh>
    <rPh sb="6" eb="8">
      <t>ホウテイ</t>
    </rPh>
    <rPh sb="8" eb="10">
      <t>テンケン</t>
    </rPh>
    <rPh sb="11" eb="13">
      <t>テイキ</t>
    </rPh>
    <rPh sb="13" eb="15">
      <t>テンケン</t>
    </rPh>
    <rPh sb="15" eb="16">
      <t>トウ</t>
    </rPh>
    <phoneticPr fontId="3"/>
  </si>
  <si>
    <t>その他</t>
    <rPh sb="2" eb="3">
      <t>タ</t>
    </rPh>
    <phoneticPr fontId="3"/>
  </si>
  <si>
    <t>修繕工事費及び保全費</t>
    <rPh sb="0" eb="2">
      <t>シュウゼン</t>
    </rPh>
    <rPh sb="2" eb="4">
      <t>コウジ</t>
    </rPh>
    <rPh sb="4" eb="5">
      <t>ヒ</t>
    </rPh>
    <rPh sb="5" eb="6">
      <t>オヨ</t>
    </rPh>
    <rPh sb="7" eb="9">
      <t>ホゼン</t>
    </rPh>
    <rPh sb="9" eb="10">
      <t>ヒ</t>
    </rPh>
    <phoneticPr fontId="3"/>
  </si>
  <si>
    <t>運営固定費B（維持管理費）</t>
    <rPh sb="0" eb="2">
      <t>ウンエイ</t>
    </rPh>
    <rPh sb="2" eb="5">
      <t>コテイヒ</t>
    </rPh>
    <rPh sb="7" eb="9">
      <t>イジ</t>
    </rPh>
    <rPh sb="9" eb="12">
      <t>カンリヒ</t>
    </rPh>
    <phoneticPr fontId="3"/>
  </si>
  <si>
    <t>運営固定費A（その他経費）</t>
    <phoneticPr fontId="3"/>
  </si>
  <si>
    <t>※3 記入欄が足りない場合は、必要に応じて追加すること。</t>
    <rPh sb="3" eb="6">
      <t>キニュウラン</t>
    </rPh>
    <rPh sb="7" eb="8">
      <t>タ</t>
    </rPh>
    <rPh sb="11" eb="13">
      <t>バアイ</t>
    </rPh>
    <rPh sb="15" eb="17">
      <t>ヒツヨウ</t>
    </rPh>
    <rPh sb="18" eb="19">
      <t>オウ</t>
    </rPh>
    <rPh sb="21" eb="23">
      <t>ツイカ</t>
    </rPh>
    <phoneticPr fontId="3"/>
  </si>
  <si>
    <t>※6 上段に量、下段に金額を記載すること。なお、「(量)」の欄は、単位に置き換えること。</t>
    <rPh sb="3" eb="5">
      <t>ジョウダン</t>
    </rPh>
    <rPh sb="6" eb="7">
      <t>リョウ</t>
    </rPh>
    <rPh sb="8" eb="10">
      <t>ゲダン</t>
    </rPh>
    <rPh sb="11" eb="13">
      <t>キンガク</t>
    </rPh>
    <rPh sb="14" eb="16">
      <t>キサイ</t>
    </rPh>
    <rPh sb="26" eb="27">
      <t>リョウ</t>
    </rPh>
    <rPh sb="30" eb="31">
      <t>ラン</t>
    </rPh>
    <rPh sb="33" eb="35">
      <t>タンイ</t>
    </rPh>
    <rPh sb="36" eb="37">
      <t>オ</t>
    </rPh>
    <rPh sb="38" eb="39">
      <t>カ</t>
    </rPh>
    <phoneticPr fontId="3"/>
  </si>
  <si>
    <t>運営固定費A（人件費）</t>
    <rPh sb="7" eb="10">
      <t>ジンケンヒ</t>
    </rPh>
    <phoneticPr fontId="3"/>
  </si>
  <si>
    <t>※5 ごみ量は「要求水準書添付資料12 計画ごみ処理量等（参考）」、ごみ質は基準ごみを前提条件とすること。</t>
    <phoneticPr fontId="3"/>
  </si>
  <si>
    <t>※4 各年度の費用を可能な限り平準化すること。</t>
    <phoneticPr fontId="3"/>
  </si>
  <si>
    <t>※4 運営固定費A及び運営固定費Bは、各年度の費用を可能な限り平準化すること。</t>
    <rPh sb="3" eb="5">
      <t>ウンエイ</t>
    </rPh>
    <rPh sb="5" eb="8">
      <t>コテイヒ</t>
    </rPh>
    <rPh sb="9" eb="10">
      <t>オヨ</t>
    </rPh>
    <rPh sb="11" eb="13">
      <t>ウンエイ</t>
    </rPh>
    <rPh sb="13" eb="16">
      <t>コテイヒ</t>
    </rPh>
    <phoneticPr fontId="3"/>
  </si>
  <si>
    <t>※5 ごみ処理量の変動に応じて変動しない費用を記載すること。</t>
    <rPh sb="5" eb="8">
      <t>ショリリョウ</t>
    </rPh>
    <rPh sb="9" eb="11">
      <t>ヘンドウ</t>
    </rPh>
    <rPh sb="12" eb="13">
      <t>オウ</t>
    </rPh>
    <rPh sb="15" eb="17">
      <t>ヘンドウ</t>
    </rPh>
    <rPh sb="20" eb="22">
      <t>ヒヨウ</t>
    </rPh>
    <rPh sb="23" eb="25">
      <t>キサイ</t>
    </rPh>
    <phoneticPr fontId="3"/>
  </si>
  <si>
    <t>※7 保険料等、消耗品費、印刷費、事務費、SPC運営費等は本欄に記載すること。なお、保険については何を対象とした保険か分かるように記載すること。</t>
    <rPh sb="3" eb="6">
      <t>ホケンリョウ</t>
    </rPh>
    <rPh sb="6" eb="7">
      <t>ナド</t>
    </rPh>
    <rPh sb="8" eb="11">
      <t>ショウモウヒン</t>
    </rPh>
    <rPh sb="11" eb="12">
      <t>ヒ</t>
    </rPh>
    <rPh sb="13" eb="15">
      <t>インサツ</t>
    </rPh>
    <rPh sb="15" eb="16">
      <t>ヒ</t>
    </rPh>
    <rPh sb="17" eb="19">
      <t>ジム</t>
    </rPh>
    <rPh sb="19" eb="20">
      <t>ヒ</t>
    </rPh>
    <rPh sb="24" eb="26">
      <t>ウンエイ</t>
    </rPh>
    <rPh sb="26" eb="27">
      <t>ヒ</t>
    </rPh>
    <rPh sb="27" eb="28">
      <t>トウ</t>
    </rPh>
    <rPh sb="29" eb="31">
      <t>ホンラン</t>
    </rPh>
    <rPh sb="32" eb="34">
      <t>キサイ</t>
    </rPh>
    <rPh sb="42" eb="44">
      <t>ホケン</t>
    </rPh>
    <rPh sb="49" eb="50">
      <t>ナニ</t>
    </rPh>
    <rPh sb="51" eb="53">
      <t>タイショウ</t>
    </rPh>
    <rPh sb="56" eb="58">
      <t>ホケン</t>
    </rPh>
    <rPh sb="59" eb="60">
      <t>ワ</t>
    </rPh>
    <rPh sb="65" eb="67">
      <t>キサイ</t>
    </rPh>
    <phoneticPr fontId="3"/>
  </si>
  <si>
    <t>※6 保守管理費は、各設備ごとに記載すること。ただし、法定点検は装置・対象箇所ごとに別項目とすること。</t>
    <phoneticPr fontId="3"/>
  </si>
  <si>
    <t>※7 修繕工事費及び保全費は、装置・対象箇所ごとに記載すること。</t>
    <rPh sb="15" eb="17">
      <t>ソウチ</t>
    </rPh>
    <rPh sb="18" eb="20">
      <t>タイショウ</t>
    </rPh>
    <rPh sb="20" eb="22">
      <t>カショ</t>
    </rPh>
    <rPh sb="25" eb="27">
      <t>キサイ</t>
    </rPh>
    <phoneticPr fontId="3"/>
  </si>
  <si>
    <t>※8 その他には測定管理費や関連業務費等を記載すること。</t>
    <phoneticPr fontId="3"/>
  </si>
  <si>
    <t>※8 その他には測定管理費等を記載すること。</t>
    <phoneticPr fontId="3"/>
  </si>
  <si>
    <t>人</t>
    <rPh sb="0" eb="1">
      <t>ニン</t>
    </rPh>
    <phoneticPr fontId="3"/>
  </si>
  <si>
    <t>円</t>
    <rPh sb="0" eb="1">
      <t>エン</t>
    </rPh>
    <phoneticPr fontId="3"/>
  </si>
  <si>
    <t>職種</t>
    <rPh sb="0" eb="2">
      <t>ショクシュ</t>
    </rPh>
    <phoneticPr fontId="3"/>
  </si>
  <si>
    <t>日勤者</t>
    <rPh sb="0" eb="2">
      <t>ニッキン</t>
    </rPh>
    <rPh sb="2" eb="3">
      <t>シャ</t>
    </rPh>
    <phoneticPr fontId="3"/>
  </si>
  <si>
    <t>直勤者</t>
    <phoneticPr fontId="3"/>
  </si>
  <si>
    <t>給与年
単価</t>
    <phoneticPr fontId="3"/>
  </si>
  <si>
    <t>運営固定費B（人件費）</t>
    <rPh sb="7" eb="10">
      <t>ジンケンヒ</t>
    </rPh>
    <phoneticPr fontId="3"/>
  </si>
  <si>
    <t>運営変動費A（処理対象物変動費）</t>
    <rPh sb="2" eb="4">
      <t>ヘンドウ</t>
    </rPh>
    <rPh sb="7" eb="11">
      <t>ショリタイショウ</t>
    </rPh>
    <rPh sb="11" eb="12">
      <t>ブツ</t>
    </rPh>
    <rPh sb="12" eb="15">
      <t>ヘンドウヒ</t>
    </rPh>
    <phoneticPr fontId="3"/>
  </si>
  <si>
    <t>年間ごみ処理量</t>
    <rPh sb="0" eb="2">
      <t>ネンカン</t>
    </rPh>
    <rPh sb="4" eb="7">
      <t>ショリリョウ</t>
    </rPh>
    <phoneticPr fontId="3"/>
  </si>
  <si>
    <t>t</t>
    <phoneticPr fontId="3"/>
  </si>
  <si>
    <t>※1 一円未満は切り捨てること。</t>
    <phoneticPr fontId="3"/>
  </si>
  <si>
    <t>※6 上段に量、中段に単価、下段に金額を記載すること。なお、「(量)」の欄は、単位に置き換えること。</t>
    <rPh sb="3" eb="5">
      <t>ジョウダン</t>
    </rPh>
    <rPh sb="6" eb="7">
      <t>リョウ</t>
    </rPh>
    <rPh sb="8" eb="10">
      <t>チュウダン</t>
    </rPh>
    <rPh sb="11" eb="13">
      <t>タンカ</t>
    </rPh>
    <rPh sb="14" eb="16">
      <t>ゲダン</t>
    </rPh>
    <rPh sb="17" eb="19">
      <t>キンガク</t>
    </rPh>
    <rPh sb="20" eb="22">
      <t>キサイ</t>
    </rPh>
    <rPh sb="32" eb="33">
      <t>リョウ</t>
    </rPh>
    <rPh sb="36" eb="37">
      <t>ラン</t>
    </rPh>
    <rPh sb="39" eb="41">
      <t>タンイ</t>
    </rPh>
    <rPh sb="42" eb="43">
      <t>オ</t>
    </rPh>
    <rPh sb="44" eb="45">
      <t>カ</t>
    </rPh>
    <phoneticPr fontId="3"/>
  </si>
  <si>
    <t>※5 運営事業者の利益は含めないこと。</t>
    <rPh sb="3" eb="5">
      <t>ウンエイ</t>
    </rPh>
    <rPh sb="5" eb="8">
      <t>ジギョウシャ</t>
    </rPh>
    <rPh sb="9" eb="11">
      <t>リエキ</t>
    </rPh>
    <rPh sb="12" eb="13">
      <t>フク</t>
    </rPh>
    <phoneticPr fontId="3"/>
  </si>
  <si>
    <t>※4 ごみ処理量の変動に応じて変動する費用を記載すること。</t>
    <phoneticPr fontId="3"/>
  </si>
  <si>
    <t>運営変動費B（処理対象物変動費）</t>
    <rPh sb="2" eb="4">
      <t>ヘンドウ</t>
    </rPh>
    <rPh sb="7" eb="11">
      <t>ショリタイショウ</t>
    </rPh>
    <rPh sb="11" eb="12">
      <t>ブツ</t>
    </rPh>
    <rPh sb="12" eb="15">
      <t>ヘンドウヒ</t>
    </rPh>
    <phoneticPr fontId="3"/>
  </si>
  <si>
    <t>1 損益計算書</t>
    <rPh sb="2" eb="4">
      <t>ソンエキ</t>
    </rPh>
    <rPh sb="4" eb="7">
      <t>ケイサンショ</t>
    </rPh>
    <phoneticPr fontId="3"/>
  </si>
  <si>
    <t>固定費</t>
    <rPh sb="0" eb="3">
      <t>コテイヒ</t>
    </rPh>
    <phoneticPr fontId="3"/>
  </si>
  <si>
    <t>変動費</t>
    <rPh sb="0" eb="3">
      <t>ヘンドウヒ</t>
    </rPh>
    <phoneticPr fontId="3"/>
  </si>
  <si>
    <t>その他経費</t>
    <phoneticPr fontId="3"/>
  </si>
  <si>
    <t>SPC関連費</t>
    <rPh sb="3" eb="5">
      <t>カンレン</t>
    </rPh>
    <rPh sb="5" eb="6">
      <t>ヒ</t>
    </rPh>
    <phoneticPr fontId="3"/>
  </si>
  <si>
    <t>SPC開業費</t>
    <rPh sb="3" eb="6">
      <t>カイギョウヒ</t>
    </rPh>
    <phoneticPr fontId="3"/>
  </si>
  <si>
    <t>①営業収入</t>
    <rPh sb="3" eb="5">
      <t>シュウニュウ</t>
    </rPh>
    <phoneticPr fontId="3"/>
  </si>
  <si>
    <t>②営業費用</t>
    <rPh sb="3" eb="5">
      <t>ヒヨウ</t>
    </rPh>
    <phoneticPr fontId="3"/>
  </si>
  <si>
    <t>④営業外収入</t>
    <rPh sb="3" eb="4">
      <t>ガイ</t>
    </rPh>
    <rPh sb="4" eb="6">
      <t>シュウニュウ</t>
    </rPh>
    <phoneticPr fontId="3"/>
  </si>
  <si>
    <t>⑤営業外費用</t>
    <rPh sb="3" eb="4">
      <t>ガイ</t>
    </rPh>
    <rPh sb="4" eb="6">
      <t>ヒヨウ</t>
    </rPh>
    <phoneticPr fontId="3"/>
  </si>
  <si>
    <t>③営業損益（=①-②）</t>
    <rPh sb="3" eb="5">
      <t>ソンエキ</t>
    </rPh>
    <phoneticPr fontId="3"/>
  </si>
  <si>
    <t>⑥営業損益（=④-⑤）</t>
    <rPh sb="3" eb="5">
      <t>ソンエキ</t>
    </rPh>
    <phoneticPr fontId="3"/>
  </si>
  <si>
    <t>設計・建設工事期間</t>
    <rPh sb="0" eb="2">
      <t>セッケイ</t>
    </rPh>
    <rPh sb="3" eb="5">
      <t>ケンセツ</t>
    </rPh>
    <rPh sb="5" eb="7">
      <t>コウジ</t>
    </rPh>
    <rPh sb="7" eb="9">
      <t>キカン</t>
    </rPh>
    <phoneticPr fontId="3"/>
  </si>
  <si>
    <t>運営業務期間</t>
    <rPh sb="0" eb="2">
      <t>ウンエイ</t>
    </rPh>
    <rPh sb="2" eb="4">
      <t>ギョウム</t>
    </rPh>
    <rPh sb="4" eb="6">
      <t>キカン</t>
    </rPh>
    <phoneticPr fontId="3"/>
  </si>
  <si>
    <t>⑧法人税等</t>
    <rPh sb="1" eb="5">
      <t>ホウジンゼイトウ</t>
    </rPh>
    <phoneticPr fontId="3"/>
  </si>
  <si>
    <t>※3 可能な範囲内で詳細に記載し、記入欄が足りない場合は、適宜追加すること。</t>
    <rPh sb="3" eb="5">
      <t>カノウ</t>
    </rPh>
    <rPh sb="6" eb="9">
      <t>ハンイナイ</t>
    </rPh>
    <rPh sb="10" eb="12">
      <t>ショウサイ</t>
    </rPh>
    <rPh sb="13" eb="15">
      <t>キサイ</t>
    </rPh>
    <rPh sb="17" eb="20">
      <t>キニュウラン</t>
    </rPh>
    <rPh sb="21" eb="22">
      <t>タ</t>
    </rPh>
    <rPh sb="25" eb="27">
      <t>バアイ</t>
    </rPh>
    <rPh sb="29" eb="31">
      <t>テキギ</t>
    </rPh>
    <rPh sb="31" eb="33">
      <t>ツイカ</t>
    </rPh>
    <phoneticPr fontId="3"/>
  </si>
  <si>
    <t>事業収支計画</t>
    <rPh sb="0" eb="2">
      <t>ジギョウ</t>
    </rPh>
    <rPh sb="2" eb="4">
      <t>シュウシ</t>
    </rPh>
    <rPh sb="4" eb="6">
      <t>ケイカク</t>
    </rPh>
    <phoneticPr fontId="3"/>
  </si>
  <si>
    <t>①営業活動によるキャッシュフロー</t>
    <phoneticPr fontId="3"/>
  </si>
  <si>
    <t>②投資活動によるキャッシュフロー</t>
    <rPh sb="1" eb="3">
      <t>トウシ</t>
    </rPh>
    <rPh sb="3" eb="5">
      <t>カツドウ</t>
    </rPh>
    <phoneticPr fontId="3"/>
  </si>
  <si>
    <t>⑨税引後当期利益（=⑦-⑧）</t>
    <rPh sb="1" eb="3">
      <t>ゼイビキ</t>
    </rPh>
    <rPh sb="3" eb="4">
      <t>ゴ</t>
    </rPh>
    <rPh sb="4" eb="6">
      <t>トウキ</t>
    </rPh>
    <rPh sb="6" eb="8">
      <t>リエキ</t>
    </rPh>
    <phoneticPr fontId="3"/>
  </si>
  <si>
    <t>⑦税引前当期利益（=③+⑥）</t>
    <rPh sb="1" eb="3">
      <t>ゼイビキ</t>
    </rPh>
    <rPh sb="3" eb="4">
      <t>マエ</t>
    </rPh>
    <rPh sb="4" eb="6">
      <t>トウキ</t>
    </rPh>
    <rPh sb="6" eb="8">
      <t>リエキ</t>
    </rPh>
    <phoneticPr fontId="3"/>
  </si>
  <si>
    <t>税引後当期利益</t>
    <rPh sb="0" eb="2">
      <t>ゼイビキ</t>
    </rPh>
    <rPh sb="2" eb="3">
      <t>ゴ</t>
    </rPh>
    <rPh sb="3" eb="5">
      <t>トウキ</t>
    </rPh>
    <rPh sb="5" eb="7">
      <t>リエキ</t>
    </rPh>
    <phoneticPr fontId="3"/>
  </si>
  <si>
    <t>開業費償却</t>
    <rPh sb="0" eb="3">
      <t>カイギョウヒ</t>
    </rPh>
    <rPh sb="3" eb="5">
      <t>ショウキャク</t>
    </rPh>
    <phoneticPr fontId="3"/>
  </si>
  <si>
    <t>出資（資本金）等</t>
    <rPh sb="0" eb="2">
      <t>シュッシ</t>
    </rPh>
    <rPh sb="3" eb="6">
      <t>シホンキン</t>
    </rPh>
    <rPh sb="7" eb="8">
      <t>トウ</t>
    </rPh>
    <phoneticPr fontId="3"/>
  </si>
  <si>
    <t>開業費</t>
    <rPh sb="0" eb="2">
      <t>カイギョウ</t>
    </rPh>
    <rPh sb="2" eb="3">
      <t>ヒ</t>
    </rPh>
    <phoneticPr fontId="3"/>
  </si>
  <si>
    <t>配当金の支払</t>
    <rPh sb="0" eb="3">
      <t>ハイトウキン</t>
    </rPh>
    <rPh sb="4" eb="6">
      <t>シハライ</t>
    </rPh>
    <phoneticPr fontId="3"/>
  </si>
  <si>
    <t>③財務活動によるキャッシュフロー</t>
    <rPh sb="1" eb="3">
      <t>ザイム</t>
    </rPh>
    <rPh sb="3" eb="5">
      <t>カツドウ</t>
    </rPh>
    <phoneticPr fontId="3"/>
  </si>
  <si>
    <t>④正味のキャッシュフロー</t>
    <rPh sb="1" eb="3">
      <t>ショウミ</t>
    </rPh>
    <phoneticPr fontId="3"/>
  </si>
  <si>
    <t>⑤累積キャッシュフロー</t>
    <rPh sb="1" eb="3">
      <t>ルイセキ</t>
    </rPh>
    <phoneticPr fontId="3"/>
  </si>
  <si>
    <t>SPC関連費用</t>
    <rPh sb="3" eb="5">
      <t>カンレン</t>
    </rPh>
    <rPh sb="5" eb="7">
      <t>ヒヨウ</t>
    </rPh>
    <phoneticPr fontId="3"/>
  </si>
  <si>
    <t>1 SPC資本概要</t>
    <rPh sb="5" eb="7">
      <t>シホン</t>
    </rPh>
    <rPh sb="7" eb="9">
      <t>ガイヨウ</t>
    </rPh>
    <phoneticPr fontId="3"/>
  </si>
  <si>
    <t>No.</t>
    <phoneticPr fontId="3"/>
  </si>
  <si>
    <t>出資者</t>
    <rPh sb="0" eb="3">
      <t>シュッシシャ</t>
    </rPh>
    <phoneticPr fontId="3"/>
  </si>
  <si>
    <t>(1)SPC設立時</t>
    <rPh sb="6" eb="9">
      <t>セツリツジ</t>
    </rPh>
    <phoneticPr fontId="3"/>
  </si>
  <si>
    <t>出資者名</t>
    <rPh sb="0" eb="3">
      <t>シュッシシャ</t>
    </rPh>
    <rPh sb="3" eb="4">
      <t>メイ</t>
    </rPh>
    <phoneticPr fontId="3"/>
  </si>
  <si>
    <t>役割</t>
    <rPh sb="0" eb="2">
      <t>ヤクワリ</t>
    </rPh>
    <phoneticPr fontId="3"/>
  </si>
  <si>
    <t>代表企業</t>
    <rPh sb="0" eb="4">
      <t>ダイヒョウキギョウ</t>
    </rPh>
    <phoneticPr fontId="3"/>
  </si>
  <si>
    <t>構成員</t>
    <rPh sb="0" eb="3">
      <t>コウセイイン</t>
    </rPh>
    <phoneticPr fontId="3"/>
  </si>
  <si>
    <t>本施設のプラントの設計・建設を行う者</t>
    <phoneticPr fontId="3"/>
  </si>
  <si>
    <t>％</t>
    <phoneticPr fontId="3"/>
  </si>
  <si>
    <t>千円</t>
    <phoneticPr fontId="3"/>
  </si>
  <si>
    <t>(2)運営業務開始時</t>
    <rPh sb="3" eb="5">
      <t>ウンエイ</t>
    </rPh>
    <rPh sb="5" eb="7">
      <t>ギョウム</t>
    </rPh>
    <rPh sb="7" eb="9">
      <t>カイシ</t>
    </rPh>
    <rPh sb="9" eb="10">
      <t>ジ</t>
    </rPh>
    <phoneticPr fontId="3"/>
  </si>
  <si>
    <t>※2 記入欄が足りない場合は、必要に応じて追加すること。</t>
    <rPh sb="3" eb="6">
      <t>キニュウラン</t>
    </rPh>
    <rPh sb="7" eb="8">
      <t>タ</t>
    </rPh>
    <rPh sb="11" eb="13">
      <t>バアイ</t>
    </rPh>
    <rPh sb="15" eb="17">
      <t>ヒツヨウ</t>
    </rPh>
    <rPh sb="18" eb="19">
      <t>オウ</t>
    </rPh>
    <rPh sb="21" eb="23">
      <t>ツイカ</t>
    </rPh>
    <phoneticPr fontId="3"/>
  </si>
  <si>
    <t>※3 副本には具体的な企業名は記載しないこと。</t>
    <rPh sb="3" eb="5">
      <t>フクホン</t>
    </rPh>
    <rPh sb="7" eb="9">
      <t>グタイ</t>
    </rPh>
    <rPh sb="9" eb="10">
      <t>テキ</t>
    </rPh>
    <rPh sb="11" eb="13">
      <t>キギョウ</t>
    </rPh>
    <rPh sb="13" eb="14">
      <t>メイ</t>
    </rPh>
    <rPh sb="15" eb="17">
      <t>キサイ</t>
    </rPh>
    <phoneticPr fontId="3"/>
  </si>
  <si>
    <t>2 SPC開業費</t>
    <rPh sb="5" eb="8">
      <t>カイギョウヒ</t>
    </rPh>
    <phoneticPr fontId="3"/>
  </si>
  <si>
    <t>出資
金額</t>
    <rPh sb="0" eb="2">
      <t>シュッシ</t>
    </rPh>
    <rPh sb="3" eb="5">
      <t>キンガク</t>
    </rPh>
    <phoneticPr fontId="3"/>
  </si>
  <si>
    <t>株式保有
割合</t>
    <rPh sb="0" eb="2">
      <t>カブシキ</t>
    </rPh>
    <rPh sb="2" eb="4">
      <t>ホユウ</t>
    </rPh>
    <rPh sb="5" eb="7">
      <t>ワリアイ</t>
    </rPh>
    <phoneticPr fontId="3"/>
  </si>
  <si>
    <t>千円(税抜)</t>
    <rPh sb="0" eb="2">
      <t>センエン</t>
    </rPh>
    <rPh sb="3" eb="5">
      <t>ゼイヌキ</t>
    </rPh>
    <phoneticPr fontId="3"/>
  </si>
  <si>
    <t>※4 SPC開業費には、設計・建設期間中のSPCにかかる費用、支出（登録免許税、人件費、事務所経費等）を記載すること。</t>
    <rPh sb="6" eb="8">
      <t>カイギョウ</t>
    </rPh>
    <rPh sb="8" eb="9">
      <t>ヒ</t>
    </rPh>
    <rPh sb="12" eb="14">
      <t>セッケイ</t>
    </rPh>
    <rPh sb="15" eb="17">
      <t>ケンセツ</t>
    </rPh>
    <rPh sb="17" eb="19">
      <t>キカン</t>
    </rPh>
    <rPh sb="19" eb="20">
      <t>チュウ</t>
    </rPh>
    <rPh sb="28" eb="30">
      <t>ヒヨウ</t>
    </rPh>
    <rPh sb="31" eb="33">
      <t>シシュツ</t>
    </rPh>
    <rPh sb="34" eb="36">
      <t>トウロク</t>
    </rPh>
    <rPh sb="36" eb="39">
      <t>メンキョゼイ</t>
    </rPh>
    <rPh sb="40" eb="43">
      <t>ジンケンヒ</t>
    </rPh>
    <rPh sb="44" eb="46">
      <t>ジム</t>
    </rPh>
    <rPh sb="46" eb="47">
      <t>ショ</t>
    </rPh>
    <rPh sb="47" eb="49">
      <t>ケイヒ</t>
    </rPh>
    <rPh sb="49" eb="50">
      <t>トウ</t>
    </rPh>
    <rPh sb="52" eb="54">
      <t>キサイ</t>
    </rPh>
    <phoneticPr fontId="3"/>
  </si>
  <si>
    <t>※4 SPC開業費には、SPCの設立に係る資本金を含めないこと。</t>
    <rPh sb="6" eb="8">
      <t>カイギョウ</t>
    </rPh>
    <rPh sb="8" eb="9">
      <t>ヒ</t>
    </rPh>
    <rPh sb="16" eb="18">
      <t>セツリツ</t>
    </rPh>
    <rPh sb="19" eb="20">
      <t>カカ</t>
    </rPh>
    <rPh sb="21" eb="24">
      <t>シホンキン</t>
    </rPh>
    <rPh sb="25" eb="26">
      <t>フク</t>
    </rPh>
    <phoneticPr fontId="3"/>
  </si>
  <si>
    <t>2 キャッシュフロー計算書</t>
    <rPh sb="10" eb="13">
      <t>ケイサンショ</t>
    </rPh>
    <phoneticPr fontId="3"/>
  </si>
  <si>
    <t>※1 一円未満は切り捨てること。ただし、提案単価の表示は円単位とするが、提案単価以外の表示は千円単位とする。（したがって、小数点第三位まで入力し、表示は小数点第一位を四捨五入すること。）</t>
    <rPh sb="20" eb="22">
      <t>テイアン</t>
    </rPh>
    <rPh sb="22" eb="24">
      <t>タンカ</t>
    </rPh>
    <rPh sb="25" eb="27">
      <t>ヒョウジ</t>
    </rPh>
    <rPh sb="28" eb="31">
      <t>エンタンイ</t>
    </rPh>
    <rPh sb="36" eb="38">
      <t>テイアン</t>
    </rPh>
    <rPh sb="38" eb="40">
      <t>タンカ</t>
    </rPh>
    <rPh sb="40" eb="42">
      <t>イガイ</t>
    </rPh>
    <phoneticPr fontId="3"/>
  </si>
  <si>
    <t>※6 運営変動費A及び運営変動費Bにおける提案単価は、20年間固定とする。</t>
    <rPh sb="3" eb="5">
      <t>ウンエイ</t>
    </rPh>
    <rPh sb="5" eb="8">
      <t>ヘンドウヒ</t>
    </rPh>
    <rPh sb="9" eb="10">
      <t>オヨ</t>
    </rPh>
    <rPh sb="11" eb="13">
      <t>ウンエイ</t>
    </rPh>
    <rPh sb="13" eb="15">
      <t>ヘンドウ</t>
    </rPh>
    <rPh sb="15" eb="16">
      <t>ヒ</t>
    </rPh>
    <rPh sb="21" eb="23">
      <t>テイアン</t>
    </rPh>
    <rPh sb="23" eb="25">
      <t>タンカ</t>
    </rPh>
    <rPh sb="29" eb="31">
      <t>ネンカン</t>
    </rPh>
    <rPh sb="31" eb="33">
      <t>コテイ</t>
    </rPh>
    <phoneticPr fontId="3"/>
  </si>
  <si>
    <t>7　特別高圧設備工事負担金</t>
    <rPh sb="2" eb="4">
      <t>トクベツ</t>
    </rPh>
    <rPh sb="4" eb="6">
      <t>コウアツ</t>
    </rPh>
    <rPh sb="6" eb="8">
      <t>セツビ</t>
    </rPh>
    <rPh sb="8" eb="10">
      <t>コウジ</t>
    </rPh>
    <rPh sb="10" eb="13">
      <t>フタンキン</t>
    </rPh>
    <phoneticPr fontId="8"/>
  </si>
  <si>
    <t>工事費計（1+2+3+4+5+6+7）</t>
    <rPh sb="0" eb="3">
      <t>コウジヒ</t>
    </rPh>
    <rPh sb="3" eb="4">
      <t>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</si>
</sst>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度&quot;;@"/>
    <numFmt numFmtId="177" formatCode="&quot;(&quot;yyyy&quot;年度)&quot;"/>
  </numFmts>
  <fonts count="10" x14ac:knownFonts="1">
    <font>
      <sz val="11"/>
      <color theme="1"/>
      <name val="ＭＳ 明朝"/>
      <family val="2"/>
      <charset val="128"/>
    </font>
    <font>
      <sz val="11"/>
      <color theme="1"/>
      <name val="ＭＳ 明朝"/>
      <family val="2"/>
      <charset val="128"/>
    </font>
    <font>
      <sz val="12"/>
      <color theme="1"/>
      <name val="ＭＳ ゴシック"/>
      <family val="3"/>
      <charset val="128"/>
    </font>
    <font>
      <sz val="6"/>
      <name val="ＭＳ 明朝"/>
      <family val="2"/>
      <charset val="128"/>
    </font>
    <font>
      <sz val="11"/>
      <color theme="1"/>
      <name val="ＭＳ ゴシック"/>
      <family val="3"/>
      <charset val="128"/>
    </font>
    <font>
      <sz val="10"/>
      <color theme="1"/>
      <name val="ＭＳ 明朝"/>
      <family val="1"/>
      <charset val="128"/>
    </font>
    <font>
      <sz val="10"/>
      <color theme="1"/>
      <name val="ＭＳ 明朝"/>
      <family val="2"/>
      <charset val="128"/>
    </font>
    <font>
      <sz val="10"/>
      <color theme="1"/>
      <name val="ＭＳ ゴシック"/>
      <family val="3"/>
      <charset val="128"/>
    </font>
    <font>
      <sz val="6"/>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double">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diagonalDown="1">
      <left style="double">
        <color indexed="64"/>
      </left>
      <right style="double">
        <color indexed="64"/>
      </right>
      <top style="thin">
        <color indexed="64"/>
      </top>
      <bottom style="thin">
        <color indexed="64"/>
      </bottom>
      <diagonal style="thin">
        <color indexed="64"/>
      </diagonal>
    </border>
    <border diagonalDown="1">
      <left style="double">
        <color indexed="64"/>
      </left>
      <right style="double">
        <color indexed="64"/>
      </right>
      <top style="thin">
        <color indexed="64"/>
      </top>
      <bottom style="double">
        <color indexed="64"/>
      </bottom>
      <diagonal style="thin">
        <color indexed="64"/>
      </diagonal>
    </border>
    <border diagonalDown="1">
      <left style="double">
        <color indexed="64"/>
      </left>
      <right style="double">
        <color indexed="64"/>
      </right>
      <top/>
      <bottom style="thin">
        <color indexed="64"/>
      </bottom>
      <diagonal style="thin">
        <color indexed="64"/>
      </diagonal>
    </border>
    <border>
      <left style="double">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diagonal/>
    </border>
    <border>
      <left style="double">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5">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0" fillId="0" borderId="0" xfId="0" applyAlignment="1">
      <alignment horizontal="right" vertical="center"/>
    </xf>
    <xf numFmtId="0" fontId="2" fillId="0" borderId="0" xfId="0" applyFont="1" applyAlignment="1">
      <alignment vertical="center"/>
    </xf>
    <xf numFmtId="0" fontId="6" fillId="0" borderId="0" xfId="0" applyFont="1">
      <alignment vertical="center"/>
    </xf>
    <xf numFmtId="0" fontId="5" fillId="0" borderId="0" xfId="0" applyFont="1">
      <alignment vertical="center"/>
    </xf>
    <xf numFmtId="38" fontId="0" fillId="0" borderId="0" xfId="1" applyFont="1" applyBorder="1" applyAlignment="1">
      <alignment vertical="center" shrinkToFit="1"/>
    </xf>
    <xf numFmtId="0" fontId="7" fillId="0" borderId="0" xfId="0" applyFont="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5" fillId="2" borderId="6" xfId="0" applyFont="1" applyFill="1" applyBorder="1" applyAlignment="1">
      <alignment horizontal="center" vertical="center" shrinkToFit="1"/>
    </xf>
    <xf numFmtId="0" fontId="5" fillId="2" borderId="6" xfId="0" applyFont="1" applyFill="1" applyBorder="1" applyAlignment="1">
      <alignment horizontal="center" vertical="center" wrapText="1"/>
    </xf>
    <xf numFmtId="38" fontId="5" fillId="0" borderId="1" xfId="1" applyFont="1" applyFill="1" applyBorder="1" applyAlignment="1">
      <alignment vertical="center" shrinkToFit="1"/>
    </xf>
    <xf numFmtId="38" fontId="5" fillId="0" borderId="9" xfId="1" applyFont="1" applyFill="1" applyBorder="1" applyAlignment="1">
      <alignment vertical="center" shrinkToFit="1"/>
    </xf>
    <xf numFmtId="38" fontId="5" fillId="0" borderId="13" xfId="1" applyFont="1" applyFill="1" applyBorder="1" applyAlignment="1">
      <alignment vertical="center" shrinkToFit="1"/>
    </xf>
    <xf numFmtId="38" fontId="5" fillId="0" borderId="12" xfId="1" applyFont="1" applyFill="1" applyBorder="1" applyAlignment="1">
      <alignment vertical="center" shrinkToFit="1"/>
    </xf>
    <xf numFmtId="0" fontId="5" fillId="0" borderId="20" xfId="0" applyFont="1" applyFill="1" applyBorder="1" applyAlignment="1">
      <alignment vertical="center"/>
    </xf>
    <xf numFmtId="0" fontId="5" fillId="0" borderId="1" xfId="0" applyFont="1" applyFill="1" applyBorder="1" applyAlignment="1">
      <alignment vertical="center"/>
    </xf>
    <xf numFmtId="0" fontId="5" fillId="0" borderId="3" xfId="0" applyFont="1" applyFill="1" applyBorder="1" applyAlignment="1">
      <alignment vertical="center"/>
    </xf>
    <xf numFmtId="0" fontId="5" fillId="0" borderId="20" xfId="0" applyFont="1" applyFill="1" applyBorder="1" applyAlignment="1">
      <alignment vertical="center" wrapText="1"/>
    </xf>
    <xf numFmtId="0" fontId="5" fillId="0" borderId="3" xfId="0" applyFont="1" applyFill="1" applyBorder="1" applyAlignment="1">
      <alignment vertical="center" wrapText="1"/>
    </xf>
    <xf numFmtId="38" fontId="5" fillId="0" borderId="6" xfId="1" applyFont="1" applyFill="1" applyBorder="1" applyAlignment="1">
      <alignment vertical="center" shrinkToFit="1"/>
    </xf>
    <xf numFmtId="38" fontId="5" fillId="0" borderId="16" xfId="1" applyFont="1" applyFill="1" applyBorder="1" applyAlignment="1">
      <alignment vertical="center" shrinkToFit="1"/>
    </xf>
    <xf numFmtId="0" fontId="5" fillId="2" borderId="22" xfId="0" applyFont="1" applyFill="1" applyBorder="1" applyAlignment="1">
      <alignment horizontal="center" vertical="center" shrinkToFit="1"/>
    </xf>
    <xf numFmtId="0" fontId="5" fillId="2" borderId="22" xfId="0" applyFont="1" applyFill="1" applyBorder="1" applyAlignment="1">
      <alignment horizontal="center" vertical="center" wrapText="1"/>
    </xf>
    <xf numFmtId="38" fontId="5" fillId="0" borderId="15" xfId="1" applyFont="1" applyFill="1" applyBorder="1" applyAlignment="1">
      <alignment vertical="center" shrinkToFit="1"/>
    </xf>
    <xf numFmtId="38" fontId="5" fillId="0" borderId="17" xfId="1" applyFont="1" applyFill="1" applyBorder="1" applyAlignment="1">
      <alignment vertical="center" shrinkToFit="1"/>
    </xf>
    <xf numFmtId="38" fontId="5" fillId="0" borderId="23" xfId="1" applyFont="1" applyFill="1" applyBorder="1" applyAlignment="1">
      <alignment vertical="center" shrinkToFit="1"/>
    </xf>
    <xf numFmtId="0" fontId="5" fillId="2" borderId="1" xfId="0" applyFont="1" applyFill="1" applyBorder="1" applyAlignment="1">
      <alignment horizontal="center" vertical="center" wrapText="1" shrinkToFit="1"/>
    </xf>
    <xf numFmtId="0" fontId="5" fillId="0" borderId="1" xfId="0" applyFont="1" applyBorder="1" applyAlignment="1">
      <alignment vertical="center" wrapText="1"/>
    </xf>
    <xf numFmtId="0" fontId="5" fillId="0" borderId="1" xfId="0" applyFont="1" applyBorder="1">
      <alignment vertical="center"/>
    </xf>
    <xf numFmtId="0" fontId="5" fillId="0" borderId="12" xfId="0" applyFont="1" applyBorder="1" applyAlignment="1">
      <alignment horizontal="center" vertical="center" shrinkToFit="1"/>
    </xf>
    <xf numFmtId="0" fontId="5" fillId="2" borderId="9" xfId="0" applyFont="1" applyFill="1" applyBorder="1" applyAlignment="1">
      <alignment horizontal="center" vertical="center" shrinkToFit="1"/>
    </xf>
    <xf numFmtId="176" fontId="5" fillId="2" borderId="9" xfId="0" applyNumberFormat="1" applyFont="1" applyFill="1" applyBorder="1" applyAlignment="1">
      <alignment horizontal="center" vertical="center" shrinkToFit="1"/>
    </xf>
    <xf numFmtId="176" fontId="5" fillId="2" borderId="16" xfId="0" applyNumberFormat="1" applyFont="1" applyFill="1" applyBorder="1" applyAlignment="1">
      <alignment horizontal="center" vertical="center" shrinkToFit="1"/>
    </xf>
    <xf numFmtId="0" fontId="5" fillId="2" borderId="2" xfId="0" applyFont="1" applyFill="1" applyBorder="1" applyAlignment="1">
      <alignment horizontal="center" vertical="center" shrinkToFit="1"/>
    </xf>
    <xf numFmtId="177" fontId="5" fillId="2" borderId="2" xfId="0" applyNumberFormat="1" applyFont="1" applyFill="1" applyBorder="1" applyAlignment="1">
      <alignment horizontal="center" vertical="center" shrinkToFit="1"/>
    </xf>
    <xf numFmtId="177" fontId="5" fillId="2" borderId="3"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38" fontId="5" fillId="0" borderId="1" xfId="1" applyFont="1" applyBorder="1" applyAlignment="1">
      <alignment vertical="center" shrinkToFit="1"/>
    </xf>
    <xf numFmtId="38" fontId="5" fillId="0" borderId="6" xfId="1" applyFont="1" applyBorder="1" applyAlignment="1">
      <alignment vertical="center" shrinkToFit="1"/>
    </xf>
    <xf numFmtId="38" fontId="5" fillId="0" borderId="15" xfId="1" applyFont="1" applyBorder="1" applyAlignment="1">
      <alignment vertical="center" shrinkToFit="1"/>
    </xf>
    <xf numFmtId="0" fontId="5" fillId="0" borderId="9" xfId="0" applyFont="1" applyBorder="1" applyAlignment="1">
      <alignment vertical="center" wrapText="1"/>
    </xf>
    <xf numFmtId="0" fontId="5" fillId="0" borderId="9" xfId="0" applyFont="1" applyBorder="1" applyAlignment="1">
      <alignment horizontal="center" vertical="center" shrinkToFit="1"/>
    </xf>
    <xf numFmtId="38" fontId="5" fillId="0" borderId="9" xfId="1" applyFont="1" applyBorder="1" applyAlignment="1">
      <alignment vertical="center" shrinkToFit="1"/>
    </xf>
    <xf numFmtId="38" fontId="5" fillId="0" borderId="16" xfId="1" applyFont="1" applyBorder="1" applyAlignment="1">
      <alignment vertical="center" shrinkToFit="1"/>
    </xf>
    <xf numFmtId="38" fontId="5" fillId="0" borderId="17" xfId="1" applyFont="1" applyBorder="1" applyAlignment="1">
      <alignment vertical="center" shrinkToFit="1"/>
    </xf>
    <xf numFmtId="0" fontId="5" fillId="0" borderId="14" xfId="0" applyFont="1" applyBorder="1" applyAlignment="1">
      <alignment horizontal="center" vertical="center" shrinkToFit="1"/>
    </xf>
    <xf numFmtId="38" fontId="5" fillId="0" borderId="12" xfId="1" applyFont="1" applyBorder="1" applyAlignment="1">
      <alignment vertical="center" shrinkToFit="1"/>
    </xf>
    <xf numFmtId="38" fontId="5" fillId="0" borderId="13" xfId="1" applyFont="1" applyBorder="1" applyAlignment="1">
      <alignment vertical="center" shrinkToFit="1"/>
    </xf>
    <xf numFmtId="38" fontId="5" fillId="0" borderId="19" xfId="1" applyFont="1" applyBorder="1" applyAlignment="1">
      <alignment vertical="center" shrinkToFit="1"/>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25" xfId="0" applyFont="1" applyBorder="1" applyAlignment="1">
      <alignment vertical="center"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horizontal="center" vertical="center" wrapText="1"/>
    </xf>
    <xf numFmtId="38" fontId="5" fillId="0" borderId="28" xfId="1" applyFont="1" applyBorder="1" applyAlignment="1">
      <alignment vertical="center" shrinkToFit="1"/>
    </xf>
    <xf numFmtId="38" fontId="5" fillId="0" borderId="2" xfId="1" applyFont="1" applyBorder="1" applyAlignment="1">
      <alignment vertical="center" shrinkToFit="1"/>
    </xf>
    <xf numFmtId="38" fontId="5" fillId="0" borderId="3" xfId="1" applyFont="1" applyBorder="1" applyAlignment="1">
      <alignment vertical="center" shrinkToFit="1"/>
    </xf>
    <xf numFmtId="38" fontId="5" fillId="0" borderId="18" xfId="1" applyFont="1" applyBorder="1" applyAlignment="1">
      <alignment vertical="center" shrinkToFit="1"/>
    </xf>
    <xf numFmtId="0" fontId="5" fillId="0" borderId="30" xfId="0" applyFont="1" applyBorder="1" applyAlignment="1">
      <alignment horizontal="center" vertical="center" shrinkToFit="1"/>
    </xf>
    <xf numFmtId="38" fontId="5" fillId="0" borderId="30" xfId="1" applyFont="1" applyBorder="1" applyAlignment="1">
      <alignment vertical="center" shrinkToFit="1"/>
    </xf>
    <xf numFmtId="38" fontId="5" fillId="0" borderId="26" xfId="1" applyFont="1" applyBorder="1" applyAlignment="1">
      <alignment vertical="center" shrinkToFit="1"/>
    </xf>
    <xf numFmtId="38" fontId="5" fillId="0" borderId="31" xfId="1" applyFont="1" applyBorder="1" applyAlignment="1">
      <alignment vertical="center" shrinkToFit="1"/>
    </xf>
    <xf numFmtId="0" fontId="5" fillId="0" borderId="2" xfId="0" applyFont="1" applyBorder="1" applyAlignment="1">
      <alignment horizontal="left" vertical="center" wrapText="1"/>
    </xf>
    <xf numFmtId="0" fontId="5" fillId="0" borderId="3" xfId="0" applyFont="1" applyBorder="1" applyAlignment="1">
      <alignment horizontal="center" vertical="center"/>
    </xf>
    <xf numFmtId="0" fontId="5" fillId="0" borderId="6" xfId="0" applyFont="1" applyBorder="1" applyAlignment="1">
      <alignment horizontal="left" vertical="center" wrapText="1"/>
    </xf>
    <xf numFmtId="0" fontId="5" fillId="0" borderId="2" xfId="0" applyFont="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0" borderId="6"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 xfId="0" applyFont="1" applyBorder="1" applyAlignment="1">
      <alignment horizontal="center" vertical="center" shrinkToFit="1"/>
    </xf>
    <xf numFmtId="176" fontId="5" fillId="2" borderId="11" xfId="0" applyNumberFormat="1" applyFont="1" applyFill="1" applyBorder="1" applyAlignment="1">
      <alignment horizontal="center" vertical="center" shrinkToFit="1"/>
    </xf>
    <xf numFmtId="177" fontId="5" fillId="2" borderId="5" xfId="0" applyNumberFormat="1" applyFont="1" applyFill="1" applyBorder="1" applyAlignment="1">
      <alignment horizontal="center" vertical="center" shrinkToFit="1"/>
    </xf>
    <xf numFmtId="38" fontId="5" fillId="0" borderId="8" xfId="1" applyFont="1" applyBorder="1" applyAlignment="1">
      <alignment vertical="center" shrinkToFit="1"/>
    </xf>
    <xf numFmtId="38" fontId="5" fillId="0" borderId="27" xfId="1" applyFont="1" applyBorder="1" applyAlignment="1">
      <alignment vertical="center" shrinkToFit="1"/>
    </xf>
    <xf numFmtId="38" fontId="5" fillId="0" borderId="5" xfId="1" applyFont="1" applyBorder="1" applyAlignment="1">
      <alignment vertical="center" shrinkToFit="1"/>
    </xf>
    <xf numFmtId="38" fontId="5" fillId="0" borderId="35" xfId="1" applyFont="1" applyBorder="1" applyAlignment="1">
      <alignment vertical="center" shrinkToFit="1"/>
    </xf>
    <xf numFmtId="38" fontId="5" fillId="0" borderId="32" xfId="1" applyFont="1" applyBorder="1" applyAlignment="1">
      <alignment vertical="center" shrinkToFit="1"/>
    </xf>
    <xf numFmtId="38" fontId="5" fillId="0" borderId="36" xfId="1" applyFont="1" applyBorder="1" applyAlignment="1">
      <alignment vertical="center" shrinkToFit="1"/>
    </xf>
    <xf numFmtId="38" fontId="5" fillId="0" borderId="37" xfId="1" applyFont="1" applyBorder="1" applyAlignment="1">
      <alignment vertical="center" shrinkToFit="1"/>
    </xf>
    <xf numFmtId="0" fontId="6" fillId="0" borderId="20" xfId="0" applyFont="1" applyFill="1" applyBorder="1" applyAlignment="1">
      <alignment horizontal="center" vertical="center"/>
    </xf>
    <xf numFmtId="0" fontId="5" fillId="0" borderId="25" xfId="0" applyFont="1" applyBorder="1" applyAlignment="1">
      <alignment vertical="center" textRotation="255" shrinkToFit="1"/>
    </xf>
    <xf numFmtId="0" fontId="5" fillId="0" borderId="2" xfId="0" applyFont="1" applyBorder="1" applyAlignment="1">
      <alignment vertical="center" textRotation="255" shrinkToFit="1"/>
    </xf>
    <xf numFmtId="0" fontId="5" fillId="0" borderId="7" xfId="0" applyFont="1" applyBorder="1" applyAlignment="1">
      <alignment vertical="center" wrapText="1"/>
    </xf>
    <xf numFmtId="176" fontId="5" fillId="2" borderId="1" xfId="0" applyNumberFormat="1" applyFont="1" applyFill="1" applyBorder="1" applyAlignment="1">
      <alignment horizontal="center" vertical="center" shrinkToFit="1"/>
    </xf>
    <xf numFmtId="176" fontId="5" fillId="2" borderId="6" xfId="0" applyNumberFormat="1" applyFont="1" applyFill="1" applyBorder="1" applyAlignment="1">
      <alignment horizontal="center" vertical="center" shrinkToFit="1"/>
    </xf>
    <xf numFmtId="0" fontId="5" fillId="2" borderId="25" xfId="0" applyFont="1" applyFill="1" applyBorder="1" applyAlignment="1">
      <alignment horizontal="center" vertical="center" shrinkToFit="1"/>
    </xf>
    <xf numFmtId="177" fontId="5" fillId="2" borderId="25" xfId="0" applyNumberFormat="1" applyFont="1" applyFill="1" applyBorder="1" applyAlignment="1">
      <alignment horizontal="center" vertical="center" shrinkToFit="1"/>
    </xf>
    <xf numFmtId="177" fontId="5" fillId="2" borderId="20" xfId="0" applyNumberFormat="1" applyFont="1" applyFill="1" applyBorder="1" applyAlignment="1">
      <alignment horizontal="center" vertical="center" shrinkToFit="1"/>
    </xf>
    <xf numFmtId="0" fontId="5" fillId="0" borderId="41" xfId="0" applyFont="1" applyBorder="1" applyAlignment="1">
      <alignment horizontal="center" vertical="center" shrinkToFit="1"/>
    </xf>
    <xf numFmtId="38" fontId="5" fillId="0" borderId="41" xfId="1" applyFont="1" applyBorder="1" applyAlignment="1">
      <alignment vertical="center" shrinkToFit="1"/>
    </xf>
    <xf numFmtId="38" fontId="5" fillId="0" borderId="42" xfId="1" applyFont="1" applyBorder="1" applyAlignment="1">
      <alignment vertical="center" shrinkToFit="1"/>
    </xf>
    <xf numFmtId="38" fontId="5" fillId="0" borderId="43" xfId="1" applyFont="1" applyBorder="1" applyAlignment="1">
      <alignment vertical="center" shrinkToFit="1"/>
    </xf>
    <xf numFmtId="0" fontId="5" fillId="0" borderId="44" xfId="0" applyFont="1" applyBorder="1" applyAlignment="1">
      <alignment vertical="center" textRotation="255" shrinkToFit="1"/>
    </xf>
    <xf numFmtId="38" fontId="5" fillId="0" borderId="45" xfId="1" applyFont="1" applyBorder="1" applyAlignment="1">
      <alignment vertical="center" shrinkToFit="1"/>
    </xf>
    <xf numFmtId="38" fontId="5" fillId="0" borderId="47" xfId="1" applyFont="1" applyBorder="1" applyAlignment="1">
      <alignment vertical="center" shrinkToFit="1"/>
    </xf>
    <xf numFmtId="0" fontId="5" fillId="0" borderId="51" xfId="0" applyFont="1" applyBorder="1" applyAlignment="1">
      <alignment horizontal="center" vertical="center" shrinkToFit="1"/>
    </xf>
    <xf numFmtId="38" fontId="5" fillId="0" borderId="50" xfId="1" applyFont="1" applyBorder="1" applyAlignment="1">
      <alignment vertical="center" shrinkToFit="1"/>
    </xf>
    <xf numFmtId="38" fontId="5" fillId="0" borderId="52" xfId="1" applyFont="1" applyBorder="1" applyAlignment="1">
      <alignment vertical="center" shrinkToFit="1"/>
    </xf>
    <xf numFmtId="38" fontId="5" fillId="0" borderId="53" xfId="1" applyFont="1" applyBorder="1" applyAlignment="1">
      <alignment vertical="center" shrinkToFit="1"/>
    </xf>
    <xf numFmtId="38" fontId="5" fillId="0" borderId="54" xfId="1" applyFont="1" applyBorder="1" applyAlignment="1">
      <alignment vertical="center" shrinkToFit="1"/>
    </xf>
    <xf numFmtId="0" fontId="5" fillId="0" borderId="57" xfId="0" applyFont="1" applyBorder="1" applyAlignment="1">
      <alignment vertical="center" textRotation="255" shrinkToFit="1"/>
    </xf>
    <xf numFmtId="0" fontId="5" fillId="0" borderId="58" xfId="0" applyFont="1" applyBorder="1" applyAlignment="1">
      <alignment vertical="center" wrapText="1"/>
    </xf>
    <xf numFmtId="0" fontId="5" fillId="0" borderId="59" xfId="0" applyFont="1" applyBorder="1" applyAlignment="1">
      <alignment vertical="center" wrapText="1"/>
    </xf>
    <xf numFmtId="0" fontId="5" fillId="0" borderId="49" xfId="0" applyFont="1" applyBorder="1" applyAlignment="1">
      <alignment vertical="center" wrapText="1"/>
    </xf>
    <xf numFmtId="38" fontId="5" fillId="0" borderId="51" xfId="1" applyFont="1" applyBorder="1" applyAlignment="1">
      <alignment vertical="center" shrinkToFit="1"/>
    </xf>
    <xf numFmtId="38" fontId="5" fillId="0" borderId="58" xfId="1" applyFont="1" applyBorder="1" applyAlignment="1">
      <alignment vertical="center" shrinkToFit="1"/>
    </xf>
    <xf numFmtId="38" fontId="5" fillId="0" borderId="60" xfId="1" applyFont="1" applyBorder="1" applyAlignment="1">
      <alignment vertical="center" shrinkToFit="1"/>
    </xf>
    <xf numFmtId="38" fontId="5" fillId="0" borderId="25" xfId="1" applyFont="1" applyBorder="1" applyAlignment="1">
      <alignment vertical="center" shrinkToFit="1"/>
    </xf>
    <xf numFmtId="38" fontId="5" fillId="0" borderId="20" xfId="1" applyFont="1" applyBorder="1" applyAlignment="1">
      <alignment vertical="center" shrinkToFit="1"/>
    </xf>
    <xf numFmtId="38" fontId="5" fillId="0" borderId="63" xfId="1" applyFont="1" applyBorder="1" applyAlignment="1">
      <alignment vertical="center" shrinkToFit="1"/>
    </xf>
    <xf numFmtId="177" fontId="5" fillId="2" borderId="1" xfId="0" applyNumberFormat="1" applyFont="1" applyFill="1" applyBorder="1" applyAlignment="1">
      <alignment horizontal="center" vertical="center" shrinkToFit="1"/>
    </xf>
    <xf numFmtId="0" fontId="5" fillId="0" borderId="71" xfId="0" applyFont="1" applyBorder="1" applyAlignment="1">
      <alignment horizontal="center" vertical="center" shrinkToFit="1"/>
    </xf>
    <xf numFmtId="38" fontId="5" fillId="0" borderId="70" xfId="1" applyFont="1" applyBorder="1" applyAlignment="1">
      <alignment vertical="center" shrinkToFit="1"/>
    </xf>
    <xf numFmtId="38" fontId="5" fillId="0" borderId="71" xfId="1" applyFont="1" applyBorder="1" applyAlignment="1">
      <alignment vertical="center" shrinkToFit="1"/>
    </xf>
    <xf numFmtId="38" fontId="5" fillId="0" borderId="72" xfId="1" applyFont="1" applyBorder="1" applyAlignment="1">
      <alignment vertical="center" shrinkToFit="1"/>
    </xf>
    <xf numFmtId="38" fontId="5" fillId="0" borderId="73" xfId="1" applyFont="1" applyBorder="1" applyAlignment="1">
      <alignment vertical="center" shrinkToFit="1"/>
    </xf>
    <xf numFmtId="38" fontId="5" fillId="0" borderId="74" xfId="1" applyFont="1" applyBorder="1" applyAlignment="1">
      <alignment vertical="center" shrinkToFit="1"/>
    </xf>
    <xf numFmtId="38" fontId="5" fillId="0" borderId="75" xfId="1" applyFont="1" applyBorder="1" applyAlignment="1">
      <alignment vertical="center" shrinkToFit="1"/>
    </xf>
    <xf numFmtId="0" fontId="5" fillId="2" borderId="1" xfId="0" applyFont="1" applyFill="1" applyBorder="1" applyAlignment="1">
      <alignment horizontal="center" vertical="center"/>
    </xf>
    <xf numFmtId="0" fontId="4" fillId="0" borderId="0" xfId="0" applyFont="1" applyAlignment="1">
      <alignment horizontal="left" vertical="center"/>
    </xf>
    <xf numFmtId="0" fontId="5" fillId="0" borderId="9" xfId="0" applyFont="1" applyBorder="1">
      <alignment vertical="center"/>
    </xf>
    <xf numFmtId="0" fontId="5" fillId="2" borderId="78" xfId="0" applyFont="1" applyFill="1" applyBorder="1" applyAlignment="1">
      <alignment horizontal="center" vertical="center" wrapText="1"/>
    </xf>
    <xf numFmtId="0" fontId="5" fillId="2" borderId="78" xfId="0" applyFont="1" applyFill="1" applyBorder="1" applyAlignment="1">
      <alignment horizontal="center" vertical="center"/>
    </xf>
    <xf numFmtId="0" fontId="5" fillId="0" borderId="64" xfId="0" applyFont="1" applyBorder="1">
      <alignment vertical="center"/>
    </xf>
    <xf numFmtId="0" fontId="5" fillId="0" borderId="78" xfId="0" applyFont="1" applyBorder="1">
      <alignment vertical="center"/>
    </xf>
    <xf numFmtId="0" fontId="5" fillId="0" borderId="56" xfId="0" applyFont="1" applyBorder="1">
      <alignment vertical="center"/>
    </xf>
    <xf numFmtId="0" fontId="5" fillId="0" borderId="79" xfId="0" applyFont="1" applyBorder="1">
      <alignment vertical="center"/>
    </xf>
    <xf numFmtId="0" fontId="5" fillId="0" borderId="83" xfId="0" applyFont="1" applyBorder="1">
      <alignment vertical="center"/>
    </xf>
    <xf numFmtId="0" fontId="5" fillId="0" borderId="84" xfId="0" applyFont="1" applyBorder="1">
      <alignment vertical="center"/>
    </xf>
    <xf numFmtId="0" fontId="5" fillId="0" borderId="65" xfId="0" applyFont="1" applyBorder="1">
      <alignment vertical="center"/>
    </xf>
    <xf numFmtId="38" fontId="5" fillId="0" borderId="1" xfId="1" applyFont="1" applyBorder="1" applyAlignment="1">
      <alignment horizontal="center" vertical="center"/>
    </xf>
    <xf numFmtId="38" fontId="5" fillId="0" borderId="1" xfId="1" applyFont="1" applyBorder="1">
      <alignment vertical="center"/>
    </xf>
    <xf numFmtId="38" fontId="5" fillId="0" borderId="9" xfId="1" applyFont="1" applyBorder="1">
      <alignment vertical="center"/>
    </xf>
    <xf numFmtId="38" fontId="5" fillId="0" borderId="12" xfId="1" applyFont="1" applyBorder="1">
      <alignment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1" xfId="0" applyFont="1" applyBorder="1" applyAlignment="1">
      <alignment horizontal="left" vertical="center" wrapText="1" shrinkToFi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shrinkToFit="1"/>
    </xf>
    <xf numFmtId="38" fontId="5" fillId="0" borderId="1" xfId="1" applyFont="1" applyBorder="1" applyAlignment="1">
      <alignment horizontal="right" vertical="center" shrinkToFit="1"/>
    </xf>
    <xf numFmtId="38" fontId="5" fillId="0" borderId="9" xfId="1" applyFont="1" applyBorder="1" applyAlignment="1">
      <alignment horizontal="right" vertical="center" shrinkToFit="1"/>
    </xf>
    <xf numFmtId="38" fontId="5" fillId="0" borderId="12" xfId="1" applyFont="1" applyBorder="1" applyAlignment="1">
      <alignment horizontal="right" vertical="center" shrinkToFit="1"/>
    </xf>
    <xf numFmtId="0" fontId="5" fillId="0" borderId="9" xfId="0" applyFont="1" applyBorder="1" applyAlignment="1">
      <alignment horizontal="left" vertical="center" wrapText="1" shrinkToFi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6" xfId="0" applyFont="1" applyFill="1" applyBorder="1" applyAlignment="1">
      <alignment vertical="center" wrapText="1"/>
    </xf>
    <xf numFmtId="0" fontId="5" fillId="0" borderId="11" xfId="0" applyFont="1" applyFill="1" applyBorder="1" applyAlignment="1">
      <alignment vertical="center"/>
    </xf>
    <xf numFmtId="0" fontId="5" fillId="0" borderId="3"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5" fillId="0" borderId="16" xfId="0" applyFont="1" applyFill="1" applyBorder="1" applyAlignment="1">
      <alignment vertical="center"/>
    </xf>
    <xf numFmtId="0" fontId="5" fillId="0" borderId="8" xfId="0" applyFont="1" applyFill="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textRotation="255" shrinkToFit="1"/>
    </xf>
    <xf numFmtId="0" fontId="5" fillId="0" borderId="25"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6" fillId="2" borderId="1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5" fillId="0" borderId="16" xfId="0" applyFont="1" applyBorder="1" applyAlignment="1">
      <alignment horizontal="center" vertical="center" wrapText="1"/>
    </xf>
    <xf numFmtId="0" fontId="0" fillId="0" borderId="16" xfId="0" applyBorder="1" applyAlignment="1">
      <alignment horizontal="center" vertical="center" shrinkToFit="1"/>
    </xf>
    <xf numFmtId="0" fontId="0" fillId="0" borderId="11" xfId="0" applyBorder="1" applyAlignment="1">
      <alignment horizontal="center" vertical="center" shrinkToFit="1"/>
    </xf>
    <xf numFmtId="0" fontId="5" fillId="0" borderId="24"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0" borderId="29" xfId="0" applyFont="1" applyBorder="1" applyAlignment="1">
      <alignment horizontal="left" vertical="center" wrapText="1"/>
    </xf>
    <xf numFmtId="0" fontId="5" fillId="0" borderId="2" xfId="0" applyFont="1" applyBorder="1" applyAlignment="1">
      <alignment horizontal="center" vertical="center"/>
    </xf>
    <xf numFmtId="0" fontId="5" fillId="2" borderId="33" xfId="0" applyFont="1" applyFill="1" applyBorder="1" applyAlignment="1">
      <alignment horizontal="center" vertical="center" wrapText="1" shrinkToFit="1"/>
    </xf>
    <xf numFmtId="0" fontId="5" fillId="2" borderId="34" xfId="0" applyFont="1" applyFill="1" applyBorder="1" applyAlignment="1">
      <alignment horizontal="center" vertical="center" shrinkToFit="1"/>
    </xf>
    <xf numFmtId="0" fontId="5"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1"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2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5" xfId="0" applyFont="1" applyBorder="1" applyAlignment="1">
      <alignment horizontal="left" vertical="center" wrapText="1"/>
    </xf>
    <xf numFmtId="0" fontId="5" fillId="2" borderId="3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1" xfId="0" applyFont="1" applyFill="1" applyBorder="1" applyAlignment="1">
      <alignment horizontal="center" vertical="center"/>
    </xf>
    <xf numFmtId="0" fontId="5" fillId="2" borderId="9"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46"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55" xfId="0" applyFont="1"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0" borderId="61" xfId="0" applyFont="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5" fillId="0" borderId="62"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0" borderId="68" xfId="0" applyFont="1"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5" fillId="0" borderId="1" xfId="0" applyFont="1" applyBorder="1" applyAlignment="1">
      <alignment horizontal="left" vertical="center" shrinkToFit="1"/>
    </xf>
    <xf numFmtId="0" fontId="0" fillId="0" borderId="1" xfId="0" applyBorder="1" applyAlignment="1">
      <alignment horizontal="left" vertical="center" shrinkToFit="1"/>
    </xf>
    <xf numFmtId="0" fontId="5" fillId="0" borderId="9" xfId="0" applyFont="1" applyBorder="1" applyAlignment="1">
      <alignment horizontal="left" vertical="center" shrinkToFit="1"/>
    </xf>
    <xf numFmtId="0" fontId="0" fillId="0" borderId="9" xfId="0" applyBorder="1" applyAlignment="1">
      <alignment horizontal="left" vertical="center" shrinkToFit="1"/>
    </xf>
    <xf numFmtId="0" fontId="5" fillId="0" borderId="12" xfId="0" applyFont="1" applyBorder="1" applyAlignment="1">
      <alignment horizontal="left" vertical="center" shrinkToFit="1"/>
    </xf>
    <xf numFmtId="0" fontId="0" fillId="0" borderId="12" xfId="0" applyBorder="1" applyAlignment="1">
      <alignment horizontal="left" vertical="center" shrinkToFit="1"/>
    </xf>
    <xf numFmtId="0" fontId="5" fillId="0" borderId="48" xfId="0" applyFont="1" applyBorder="1" applyAlignment="1">
      <alignment horizontal="left" vertical="center"/>
    </xf>
    <xf numFmtId="0" fontId="0" fillId="0" borderId="59" xfId="0" applyBorder="1" applyAlignment="1">
      <alignment horizontal="left" vertical="center"/>
    </xf>
    <xf numFmtId="0" fontId="0" fillId="0" borderId="49" xfId="0"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wrapText="1"/>
    </xf>
    <xf numFmtId="0" fontId="5" fillId="0" borderId="85" xfId="0" applyFont="1" applyBorder="1" applyAlignment="1">
      <alignment horizontal="right" vertical="center"/>
    </xf>
    <xf numFmtId="0" fontId="5" fillId="0" borderId="24" xfId="0" applyFont="1" applyBorder="1" applyAlignment="1">
      <alignment horizontal="right" vertical="center"/>
    </xf>
    <xf numFmtId="0" fontId="5" fillId="0" borderId="14" xfId="0" applyFont="1" applyBorder="1" applyAlignment="1">
      <alignment horizontal="righ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2" borderId="76"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2" borderId="64" xfId="0" applyFont="1" applyFill="1" applyBorder="1" applyAlignment="1">
      <alignment horizontal="center" vertical="center" shrinkToFit="1"/>
    </xf>
    <xf numFmtId="0" fontId="5" fillId="0" borderId="80" xfId="0" applyFont="1" applyBorder="1" applyAlignment="1">
      <alignment horizontal="right" vertical="center"/>
    </xf>
    <xf numFmtId="0" fontId="5" fillId="0" borderId="81" xfId="0" applyFont="1" applyBorder="1" applyAlignment="1">
      <alignment horizontal="right" vertical="center"/>
    </xf>
    <xf numFmtId="0" fontId="5" fillId="0" borderId="82" xfId="0" applyFont="1" applyBorder="1" applyAlignment="1">
      <alignment horizontal="right"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tabSelected="1" view="pageLayout" zoomScaleNormal="70" zoomScaleSheetLayoutView="70" workbookViewId="0">
      <selection sqref="A1:X1"/>
    </sheetView>
  </sheetViews>
  <sheetFormatPr defaultRowHeight="13.5" x14ac:dyDescent="0.15"/>
  <cols>
    <col min="1" max="2" width="8.75" customWidth="1"/>
    <col min="3" max="3" width="6.75" customWidth="1"/>
    <col min="4" max="24" width="8" customWidth="1"/>
    <col min="25" max="27" width="7.25" customWidth="1"/>
  </cols>
  <sheetData>
    <row r="1" spans="1:24" ht="14.25" x14ac:dyDescent="0.15">
      <c r="A1" s="152" t="s">
        <v>1</v>
      </c>
      <c r="B1" s="152"/>
      <c r="C1" s="152"/>
      <c r="D1" s="152"/>
      <c r="E1" s="152"/>
      <c r="F1" s="152"/>
      <c r="G1" s="152"/>
      <c r="H1" s="152"/>
      <c r="I1" s="152"/>
      <c r="J1" s="152"/>
      <c r="K1" s="152"/>
      <c r="L1" s="152"/>
      <c r="M1" s="152"/>
      <c r="N1" s="152"/>
      <c r="O1" s="152"/>
      <c r="P1" s="152"/>
      <c r="Q1" s="152"/>
      <c r="R1" s="152"/>
      <c r="S1" s="152"/>
      <c r="T1" s="152"/>
      <c r="U1" s="152"/>
      <c r="V1" s="152"/>
      <c r="W1" s="152"/>
      <c r="X1" s="152"/>
    </row>
    <row r="2" spans="1:24" ht="14.25" x14ac:dyDescent="0.15">
      <c r="A2" s="2" t="s">
        <v>14</v>
      </c>
      <c r="B2" s="1"/>
      <c r="C2" s="1"/>
      <c r="D2" s="1"/>
      <c r="E2" s="1"/>
      <c r="F2" s="1"/>
      <c r="G2" s="1"/>
      <c r="H2" s="1"/>
      <c r="I2" s="1"/>
      <c r="J2" s="1"/>
      <c r="K2" s="1"/>
    </row>
    <row r="3" spans="1:24" ht="14.25" x14ac:dyDescent="0.15">
      <c r="A3" s="8"/>
      <c r="B3" s="9"/>
      <c r="C3" s="9"/>
      <c r="D3" s="9"/>
      <c r="E3" s="9"/>
      <c r="F3" s="9"/>
      <c r="G3" s="9"/>
      <c r="H3" s="10"/>
      <c r="I3" s="1"/>
      <c r="J3" s="1"/>
      <c r="K3" s="1"/>
    </row>
    <row r="4" spans="1:24" x14ac:dyDescent="0.15">
      <c r="A4" s="150" t="s">
        <v>2</v>
      </c>
      <c r="B4" s="150"/>
      <c r="C4" s="33" t="s">
        <v>3</v>
      </c>
      <c r="D4" s="34">
        <f>D5</f>
        <v>45748</v>
      </c>
      <c r="E4" s="34">
        <f t="shared" ref="E4:F4" si="0">E5</f>
        <v>46113</v>
      </c>
      <c r="F4" s="34">
        <f t="shared" si="0"/>
        <v>46478</v>
      </c>
      <c r="G4" s="35">
        <f>G5</f>
        <v>46844</v>
      </c>
      <c r="H4" s="148" t="s">
        <v>5</v>
      </c>
    </row>
    <row r="5" spans="1:24" x14ac:dyDescent="0.15">
      <c r="A5" s="150"/>
      <c r="B5" s="150"/>
      <c r="C5" s="36" t="s">
        <v>79</v>
      </c>
      <c r="D5" s="37">
        <v>45748</v>
      </c>
      <c r="E5" s="37">
        <f t="shared" ref="E5:F5" si="1">DATE(YEAR(D5)+1,4,1)</f>
        <v>46113</v>
      </c>
      <c r="F5" s="37">
        <f t="shared" si="1"/>
        <v>46478</v>
      </c>
      <c r="G5" s="38">
        <f>DATE(YEAR(F5)+1,4,1)</f>
        <v>46844</v>
      </c>
      <c r="H5" s="149"/>
    </row>
    <row r="6" spans="1:24" ht="26.25" customHeight="1" x14ac:dyDescent="0.15">
      <c r="A6" s="151" t="s">
        <v>13</v>
      </c>
      <c r="B6" s="151"/>
      <c r="C6" s="39" t="s">
        <v>4</v>
      </c>
      <c r="D6" s="40"/>
      <c r="E6" s="40"/>
      <c r="F6" s="40"/>
      <c r="G6" s="41"/>
      <c r="H6" s="42"/>
    </row>
    <row r="9" spans="1:24" x14ac:dyDescent="0.15">
      <c r="A9" s="2" t="s">
        <v>15</v>
      </c>
    </row>
    <row r="10" spans="1:24" x14ac:dyDescent="0.15">
      <c r="A10" s="8" t="s">
        <v>33</v>
      </c>
      <c r="B10" s="5"/>
      <c r="C10" s="5"/>
      <c r="D10" s="5"/>
      <c r="E10" s="5"/>
      <c r="F10" s="5"/>
      <c r="G10" s="5"/>
      <c r="H10" s="5"/>
      <c r="I10" s="5"/>
      <c r="J10" s="5"/>
      <c r="K10" s="5"/>
      <c r="L10" s="5"/>
      <c r="M10" s="5"/>
      <c r="N10" s="5"/>
      <c r="O10" s="5"/>
      <c r="P10" s="5"/>
      <c r="Q10" s="5"/>
      <c r="R10" s="5"/>
      <c r="S10" s="5"/>
      <c r="T10" s="5"/>
      <c r="U10" s="5"/>
      <c r="V10" s="5"/>
      <c r="W10" s="5"/>
      <c r="X10" s="10"/>
    </row>
    <row r="11" spans="1:24" x14ac:dyDescent="0.15">
      <c r="A11" s="150" t="s">
        <v>2</v>
      </c>
      <c r="B11" s="150"/>
      <c r="C11" s="33" t="s">
        <v>3</v>
      </c>
      <c r="D11" s="34">
        <f t="shared" ref="D11:W11" si="2">D12</f>
        <v>47209</v>
      </c>
      <c r="E11" s="34">
        <f t="shared" si="2"/>
        <v>47574</v>
      </c>
      <c r="F11" s="34">
        <f t="shared" si="2"/>
        <v>47939</v>
      </c>
      <c r="G11" s="34">
        <f t="shared" si="2"/>
        <v>48305</v>
      </c>
      <c r="H11" s="34">
        <f t="shared" si="2"/>
        <v>48670</v>
      </c>
      <c r="I11" s="34">
        <f t="shared" si="2"/>
        <v>49035</v>
      </c>
      <c r="J11" s="34">
        <f t="shared" si="2"/>
        <v>49400</v>
      </c>
      <c r="K11" s="34">
        <f t="shared" si="2"/>
        <v>49766</v>
      </c>
      <c r="L11" s="34">
        <f t="shared" si="2"/>
        <v>50131</v>
      </c>
      <c r="M11" s="34">
        <f t="shared" si="2"/>
        <v>50496</v>
      </c>
      <c r="N11" s="34">
        <f t="shared" si="2"/>
        <v>50861</v>
      </c>
      <c r="O11" s="34">
        <f t="shared" si="2"/>
        <v>51227</v>
      </c>
      <c r="P11" s="34">
        <f t="shared" si="2"/>
        <v>51592</v>
      </c>
      <c r="Q11" s="34">
        <f t="shared" si="2"/>
        <v>51957</v>
      </c>
      <c r="R11" s="34">
        <f t="shared" si="2"/>
        <v>52322</v>
      </c>
      <c r="S11" s="34">
        <f t="shared" si="2"/>
        <v>52688</v>
      </c>
      <c r="T11" s="34">
        <f t="shared" si="2"/>
        <v>53053</v>
      </c>
      <c r="U11" s="34">
        <f t="shared" si="2"/>
        <v>53418</v>
      </c>
      <c r="V11" s="34">
        <f t="shared" si="2"/>
        <v>53783</v>
      </c>
      <c r="W11" s="35">
        <f t="shared" si="2"/>
        <v>54149</v>
      </c>
      <c r="X11" s="148" t="s">
        <v>5</v>
      </c>
    </row>
    <row r="12" spans="1:24" x14ac:dyDescent="0.15">
      <c r="A12" s="150"/>
      <c r="B12" s="150"/>
      <c r="C12" s="36" t="s">
        <v>79</v>
      </c>
      <c r="D12" s="37">
        <f>DATE(YEAR(G5)+1,4,1)</f>
        <v>47209</v>
      </c>
      <c r="E12" s="37">
        <f t="shared" ref="E12:W12" si="3">DATE(YEAR(D12)+1,4,1)</f>
        <v>47574</v>
      </c>
      <c r="F12" s="37">
        <f t="shared" si="3"/>
        <v>47939</v>
      </c>
      <c r="G12" s="37">
        <f t="shared" si="3"/>
        <v>48305</v>
      </c>
      <c r="H12" s="37">
        <f t="shared" si="3"/>
        <v>48670</v>
      </c>
      <c r="I12" s="37">
        <f t="shared" si="3"/>
        <v>49035</v>
      </c>
      <c r="J12" s="37">
        <f t="shared" si="3"/>
        <v>49400</v>
      </c>
      <c r="K12" s="37">
        <f t="shared" si="3"/>
        <v>49766</v>
      </c>
      <c r="L12" s="37">
        <f t="shared" si="3"/>
        <v>50131</v>
      </c>
      <c r="M12" s="37">
        <f t="shared" si="3"/>
        <v>50496</v>
      </c>
      <c r="N12" s="37">
        <f t="shared" si="3"/>
        <v>50861</v>
      </c>
      <c r="O12" s="37">
        <f t="shared" si="3"/>
        <v>51227</v>
      </c>
      <c r="P12" s="37">
        <f t="shared" si="3"/>
        <v>51592</v>
      </c>
      <c r="Q12" s="37">
        <f t="shared" si="3"/>
        <v>51957</v>
      </c>
      <c r="R12" s="37">
        <f t="shared" si="3"/>
        <v>52322</v>
      </c>
      <c r="S12" s="37">
        <f t="shared" si="3"/>
        <v>52688</v>
      </c>
      <c r="T12" s="37">
        <f t="shared" si="3"/>
        <v>53053</v>
      </c>
      <c r="U12" s="37">
        <f t="shared" si="3"/>
        <v>53418</v>
      </c>
      <c r="V12" s="37">
        <f t="shared" si="3"/>
        <v>53783</v>
      </c>
      <c r="W12" s="38">
        <f t="shared" si="3"/>
        <v>54149</v>
      </c>
      <c r="X12" s="149"/>
    </row>
    <row r="13" spans="1:24" ht="26.25" customHeight="1" x14ac:dyDescent="0.15">
      <c r="A13" s="153" t="s">
        <v>11</v>
      </c>
      <c r="B13" s="30" t="s">
        <v>17</v>
      </c>
      <c r="C13" s="39" t="s">
        <v>4</v>
      </c>
      <c r="D13" s="40"/>
      <c r="E13" s="40"/>
      <c r="F13" s="40"/>
      <c r="G13" s="40"/>
      <c r="H13" s="40"/>
      <c r="I13" s="40"/>
      <c r="J13" s="40"/>
      <c r="K13" s="40"/>
      <c r="L13" s="40"/>
      <c r="M13" s="40"/>
      <c r="N13" s="40"/>
      <c r="O13" s="40"/>
      <c r="P13" s="40"/>
      <c r="Q13" s="40"/>
      <c r="R13" s="40"/>
      <c r="S13" s="40"/>
      <c r="T13" s="40"/>
      <c r="U13" s="40"/>
      <c r="V13" s="40"/>
      <c r="W13" s="41"/>
      <c r="X13" s="42"/>
    </row>
    <row r="14" spans="1:24" ht="26.25" customHeight="1" x14ac:dyDescent="0.15">
      <c r="A14" s="153"/>
      <c r="B14" s="30" t="s">
        <v>18</v>
      </c>
      <c r="C14" s="39" t="s">
        <v>4</v>
      </c>
      <c r="D14" s="40"/>
      <c r="E14" s="40"/>
      <c r="F14" s="40"/>
      <c r="G14" s="40"/>
      <c r="H14" s="40"/>
      <c r="I14" s="40"/>
      <c r="J14" s="40"/>
      <c r="K14" s="40"/>
      <c r="L14" s="40"/>
      <c r="M14" s="40"/>
      <c r="N14" s="40"/>
      <c r="O14" s="40"/>
      <c r="P14" s="40"/>
      <c r="Q14" s="40"/>
      <c r="R14" s="40"/>
      <c r="S14" s="40"/>
      <c r="T14" s="40"/>
      <c r="U14" s="40"/>
      <c r="V14" s="40"/>
      <c r="W14" s="41"/>
      <c r="X14" s="42"/>
    </row>
    <row r="15" spans="1:24" ht="26.25" customHeight="1" x14ac:dyDescent="0.15">
      <c r="A15" s="153" t="s">
        <v>10</v>
      </c>
      <c r="B15" s="30" t="s">
        <v>19</v>
      </c>
      <c r="C15" s="39" t="s">
        <v>4</v>
      </c>
      <c r="D15" s="40"/>
      <c r="E15" s="40"/>
      <c r="F15" s="40"/>
      <c r="G15" s="40"/>
      <c r="H15" s="40"/>
      <c r="I15" s="40"/>
      <c r="J15" s="40"/>
      <c r="K15" s="40"/>
      <c r="L15" s="40"/>
      <c r="M15" s="40"/>
      <c r="N15" s="40"/>
      <c r="O15" s="40"/>
      <c r="P15" s="40"/>
      <c r="Q15" s="40"/>
      <c r="R15" s="40"/>
      <c r="S15" s="40"/>
      <c r="T15" s="40"/>
      <c r="U15" s="40"/>
      <c r="V15" s="40"/>
      <c r="W15" s="41"/>
      <c r="X15" s="42"/>
    </row>
    <row r="16" spans="1:24" ht="26.25" customHeight="1" thickBot="1" x14ac:dyDescent="0.2">
      <c r="A16" s="162"/>
      <c r="B16" s="43" t="s">
        <v>20</v>
      </c>
      <c r="C16" s="44" t="s">
        <v>4</v>
      </c>
      <c r="D16" s="45"/>
      <c r="E16" s="45"/>
      <c r="F16" s="45"/>
      <c r="G16" s="45"/>
      <c r="H16" s="45"/>
      <c r="I16" s="45"/>
      <c r="J16" s="45"/>
      <c r="K16" s="45"/>
      <c r="L16" s="45"/>
      <c r="M16" s="45"/>
      <c r="N16" s="45"/>
      <c r="O16" s="45"/>
      <c r="P16" s="45"/>
      <c r="Q16" s="45"/>
      <c r="R16" s="45"/>
      <c r="S16" s="45"/>
      <c r="T16" s="45"/>
      <c r="U16" s="45"/>
      <c r="V16" s="45"/>
      <c r="W16" s="46"/>
      <c r="X16" s="47"/>
    </row>
    <row r="17" spans="1:24" ht="26.25" customHeight="1" thickTop="1" x14ac:dyDescent="0.15">
      <c r="A17" s="163" t="s">
        <v>5</v>
      </c>
      <c r="B17" s="164"/>
      <c r="C17" s="48" t="s">
        <v>4</v>
      </c>
      <c r="D17" s="49"/>
      <c r="E17" s="49"/>
      <c r="F17" s="49"/>
      <c r="G17" s="49"/>
      <c r="H17" s="49"/>
      <c r="I17" s="49"/>
      <c r="J17" s="49"/>
      <c r="K17" s="49"/>
      <c r="L17" s="49"/>
      <c r="M17" s="49"/>
      <c r="N17" s="49"/>
      <c r="O17" s="49"/>
      <c r="P17" s="49"/>
      <c r="Q17" s="49"/>
      <c r="R17" s="49"/>
      <c r="S17" s="49"/>
      <c r="T17" s="49"/>
      <c r="U17" s="49"/>
      <c r="V17" s="49"/>
      <c r="W17" s="50"/>
      <c r="X17" s="51"/>
    </row>
    <row r="19" spans="1:24" x14ac:dyDescent="0.15">
      <c r="A19" s="8" t="s">
        <v>34</v>
      </c>
    </row>
    <row r="20" spans="1:24" ht="26.25" customHeight="1" x14ac:dyDescent="0.15">
      <c r="A20" s="150" t="s">
        <v>2</v>
      </c>
      <c r="B20" s="150"/>
      <c r="C20" s="29" t="s">
        <v>81</v>
      </c>
      <c r="D20" s="159" t="s">
        <v>31</v>
      </c>
      <c r="E20" s="160"/>
      <c r="F20" s="161"/>
    </row>
    <row r="21" spans="1:24" ht="24" x14ac:dyDescent="0.15">
      <c r="A21" s="153" t="s">
        <v>80</v>
      </c>
      <c r="B21" s="30" t="s">
        <v>18</v>
      </c>
      <c r="C21" s="39" t="s">
        <v>32</v>
      </c>
      <c r="D21" s="155"/>
      <c r="E21" s="155"/>
      <c r="F21" s="155"/>
    </row>
    <row r="22" spans="1:24" ht="24" x14ac:dyDescent="0.15">
      <c r="A22" s="153"/>
      <c r="B22" s="30" t="s">
        <v>20</v>
      </c>
      <c r="C22" s="39" t="s">
        <v>32</v>
      </c>
      <c r="D22" s="155"/>
      <c r="E22" s="155"/>
      <c r="F22" s="155"/>
    </row>
    <row r="25" spans="1:24" x14ac:dyDescent="0.15">
      <c r="A25" s="2" t="s">
        <v>26</v>
      </c>
    </row>
    <row r="26" spans="1:24" x14ac:dyDescent="0.15">
      <c r="A26" s="2"/>
      <c r="F26" s="3"/>
    </row>
    <row r="27" spans="1:24" ht="26.25" customHeight="1" x14ac:dyDescent="0.15">
      <c r="A27" s="150" t="s">
        <v>2</v>
      </c>
      <c r="B27" s="150"/>
      <c r="C27" s="29" t="s">
        <v>81</v>
      </c>
      <c r="D27" s="150" t="s">
        <v>28</v>
      </c>
      <c r="E27" s="150"/>
      <c r="F27" s="150"/>
      <c r="G27" s="7"/>
      <c r="H27" s="7"/>
      <c r="I27" s="7"/>
      <c r="J27" s="7"/>
      <c r="K27" s="7"/>
      <c r="L27" s="7"/>
      <c r="M27" s="7"/>
      <c r="N27" s="7"/>
      <c r="O27" s="7"/>
      <c r="P27" s="7"/>
      <c r="Q27" s="7"/>
      <c r="R27" s="7"/>
      <c r="S27" s="7"/>
      <c r="T27" s="7"/>
      <c r="U27" s="7"/>
      <c r="V27" s="7"/>
      <c r="W27" s="7"/>
      <c r="X27" s="7"/>
    </row>
    <row r="28" spans="1:24" ht="26.25" customHeight="1" x14ac:dyDescent="0.15">
      <c r="A28" s="151" t="s">
        <v>13</v>
      </c>
      <c r="B28" s="151"/>
      <c r="C28" s="39" t="s">
        <v>4</v>
      </c>
      <c r="D28" s="155"/>
      <c r="E28" s="155"/>
      <c r="F28" s="155"/>
      <c r="G28" s="7"/>
      <c r="H28" s="7"/>
      <c r="I28" s="7"/>
      <c r="J28" s="7"/>
      <c r="K28" s="7"/>
      <c r="L28" s="7"/>
      <c r="M28" s="7"/>
      <c r="N28" s="7"/>
      <c r="O28" s="7"/>
      <c r="P28" s="7"/>
      <c r="Q28" s="7"/>
      <c r="R28" s="7"/>
      <c r="S28" s="7"/>
      <c r="T28" s="7"/>
      <c r="U28" s="7"/>
      <c r="V28" s="7"/>
      <c r="W28" s="7"/>
      <c r="X28" s="7"/>
    </row>
    <row r="29" spans="1:24" ht="26.25" customHeight="1" thickBot="1" x14ac:dyDescent="0.2">
      <c r="A29" s="158" t="s">
        <v>27</v>
      </c>
      <c r="B29" s="158"/>
      <c r="C29" s="44" t="s">
        <v>4</v>
      </c>
      <c r="D29" s="156"/>
      <c r="E29" s="156"/>
      <c r="F29" s="156"/>
      <c r="G29" s="7"/>
      <c r="H29" s="7"/>
      <c r="I29" s="7"/>
      <c r="J29" s="7"/>
      <c r="K29" s="7"/>
      <c r="L29" s="7"/>
      <c r="M29" s="7"/>
      <c r="N29" s="7"/>
      <c r="O29" s="7"/>
      <c r="P29" s="7"/>
      <c r="Q29" s="7"/>
      <c r="R29" s="7"/>
      <c r="S29" s="7"/>
      <c r="T29" s="7"/>
      <c r="U29" s="7"/>
      <c r="V29" s="7"/>
      <c r="W29" s="7"/>
      <c r="X29" s="7"/>
    </row>
    <row r="30" spans="1:24" ht="26.25" customHeight="1" thickTop="1" x14ac:dyDescent="0.15">
      <c r="A30" s="154" t="s">
        <v>5</v>
      </c>
      <c r="B30" s="154"/>
      <c r="C30" s="32" t="s">
        <v>4</v>
      </c>
      <c r="D30" s="157"/>
      <c r="E30" s="157"/>
      <c r="F30" s="157"/>
      <c r="G30" s="7"/>
      <c r="H30" s="7"/>
      <c r="I30" s="7"/>
      <c r="J30" s="7"/>
      <c r="K30" s="7"/>
      <c r="L30" s="7"/>
      <c r="M30" s="7"/>
      <c r="N30" s="7"/>
      <c r="O30" s="7"/>
      <c r="P30" s="7"/>
      <c r="Q30" s="7"/>
      <c r="R30" s="7"/>
      <c r="S30" s="7"/>
      <c r="T30" s="7"/>
      <c r="U30" s="7"/>
      <c r="V30" s="7"/>
      <c r="W30" s="7"/>
      <c r="X30" s="7"/>
    </row>
    <row r="33" spans="1:1" x14ac:dyDescent="0.15">
      <c r="A33" s="5" t="s">
        <v>180</v>
      </c>
    </row>
    <row r="34" spans="1:1" x14ac:dyDescent="0.15">
      <c r="A34" s="6" t="s">
        <v>24</v>
      </c>
    </row>
    <row r="35" spans="1:1" x14ac:dyDescent="0.15">
      <c r="A35" s="6" t="s">
        <v>25</v>
      </c>
    </row>
    <row r="36" spans="1:1" x14ac:dyDescent="0.15">
      <c r="A36" s="6" t="s">
        <v>93</v>
      </c>
    </row>
    <row r="37" spans="1:1" x14ac:dyDescent="0.15">
      <c r="A37" s="6" t="s">
        <v>29</v>
      </c>
    </row>
  </sheetData>
  <mergeCells count="22">
    <mergeCell ref="A21:A22"/>
    <mergeCell ref="D20:F20"/>
    <mergeCell ref="A15:A16"/>
    <mergeCell ref="A11:B12"/>
    <mergeCell ref="X11:X12"/>
    <mergeCell ref="A17:B17"/>
    <mergeCell ref="A20:B20"/>
    <mergeCell ref="D21:F21"/>
    <mergeCell ref="D22:F22"/>
    <mergeCell ref="A30:B30"/>
    <mergeCell ref="D28:F28"/>
    <mergeCell ref="D27:F27"/>
    <mergeCell ref="D29:F29"/>
    <mergeCell ref="D30:F30"/>
    <mergeCell ref="A27:B27"/>
    <mergeCell ref="A28:B28"/>
    <mergeCell ref="A29:B29"/>
    <mergeCell ref="H4:H5"/>
    <mergeCell ref="A4:B5"/>
    <mergeCell ref="A6:B6"/>
    <mergeCell ref="A1:X1"/>
    <mergeCell ref="A13:A14"/>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Layout" zoomScaleNormal="70" zoomScaleSheetLayoutView="70" workbookViewId="0"/>
  </sheetViews>
  <sheetFormatPr defaultRowHeight="13.5" x14ac:dyDescent="0.15"/>
  <cols>
    <col min="1" max="1" width="3.5" customWidth="1"/>
    <col min="2" max="2" width="14.125" customWidth="1"/>
    <col min="3" max="3" width="6.5" customWidth="1"/>
    <col min="4" max="4" width="7.375" customWidth="1"/>
    <col min="5" max="25" width="7.75" customWidth="1"/>
    <col min="26" max="28" width="7.25" customWidth="1"/>
  </cols>
  <sheetData>
    <row r="1" spans="1:25" ht="14.25" x14ac:dyDescent="0.15">
      <c r="B1" s="152" t="s">
        <v>120</v>
      </c>
      <c r="C1" s="152"/>
      <c r="D1" s="152"/>
      <c r="E1" s="152"/>
      <c r="F1" s="152"/>
      <c r="G1" s="152"/>
      <c r="H1" s="152"/>
      <c r="I1" s="152"/>
      <c r="J1" s="152"/>
      <c r="K1" s="152"/>
      <c r="L1" s="152"/>
      <c r="M1" s="152"/>
      <c r="N1" s="152"/>
      <c r="O1" s="152"/>
      <c r="P1" s="152"/>
      <c r="Q1" s="152"/>
      <c r="R1" s="152"/>
      <c r="S1" s="152"/>
      <c r="T1" s="152"/>
      <c r="U1" s="152"/>
      <c r="V1" s="152"/>
      <c r="W1" s="152"/>
      <c r="X1" s="152"/>
      <c r="Y1" s="152"/>
    </row>
    <row r="2" spans="1:25" ht="14.25" x14ac:dyDescent="0.15">
      <c r="B2" s="1"/>
      <c r="C2" s="1"/>
      <c r="D2" s="1"/>
      <c r="E2" s="1"/>
      <c r="F2" s="1"/>
      <c r="G2" s="1"/>
      <c r="H2" s="1"/>
      <c r="I2" s="1"/>
      <c r="J2" s="1"/>
      <c r="K2" s="1"/>
      <c r="L2" s="1"/>
    </row>
    <row r="3" spans="1:25" ht="13.5" customHeight="1" x14ac:dyDescent="0.15">
      <c r="A3" s="193" t="s">
        <v>116</v>
      </c>
      <c r="B3" s="211"/>
      <c r="C3" s="79" t="s">
        <v>3</v>
      </c>
      <c r="D3" s="209" t="s">
        <v>119</v>
      </c>
      <c r="E3" s="84">
        <f t="shared" ref="E3:X3" si="0">E4</f>
        <v>47209</v>
      </c>
      <c r="F3" s="34">
        <f t="shared" si="0"/>
        <v>47574</v>
      </c>
      <c r="G3" s="34">
        <f t="shared" si="0"/>
        <v>47939</v>
      </c>
      <c r="H3" s="34">
        <f t="shared" si="0"/>
        <v>48305</v>
      </c>
      <c r="I3" s="34">
        <f t="shared" si="0"/>
        <v>48670</v>
      </c>
      <c r="J3" s="34">
        <f t="shared" si="0"/>
        <v>49035</v>
      </c>
      <c r="K3" s="34">
        <f t="shared" si="0"/>
        <v>49400</v>
      </c>
      <c r="L3" s="34">
        <f t="shared" si="0"/>
        <v>49766</v>
      </c>
      <c r="M3" s="34">
        <f t="shared" si="0"/>
        <v>50131</v>
      </c>
      <c r="N3" s="34">
        <f t="shared" si="0"/>
        <v>50496</v>
      </c>
      <c r="O3" s="34">
        <f t="shared" si="0"/>
        <v>50861</v>
      </c>
      <c r="P3" s="34">
        <f t="shared" si="0"/>
        <v>51227</v>
      </c>
      <c r="Q3" s="34">
        <f t="shared" si="0"/>
        <v>51592</v>
      </c>
      <c r="R3" s="34">
        <f t="shared" si="0"/>
        <v>51957</v>
      </c>
      <c r="S3" s="34">
        <f t="shared" si="0"/>
        <v>52322</v>
      </c>
      <c r="T3" s="34">
        <f t="shared" si="0"/>
        <v>52688</v>
      </c>
      <c r="U3" s="34">
        <f t="shared" si="0"/>
        <v>53053</v>
      </c>
      <c r="V3" s="34">
        <f t="shared" si="0"/>
        <v>53418</v>
      </c>
      <c r="W3" s="34">
        <f t="shared" si="0"/>
        <v>53783</v>
      </c>
      <c r="X3" s="35">
        <f t="shared" si="0"/>
        <v>54149</v>
      </c>
      <c r="Y3" s="148" t="s">
        <v>5</v>
      </c>
    </row>
    <row r="4" spans="1:25" x14ac:dyDescent="0.15">
      <c r="A4" s="212"/>
      <c r="B4" s="213"/>
      <c r="C4" s="80" t="s">
        <v>79</v>
      </c>
      <c r="D4" s="210"/>
      <c r="E4" s="85">
        <f>DATE(2029,4,1)</f>
        <v>47209</v>
      </c>
      <c r="F4" s="37">
        <f t="shared" ref="F4:X4" si="1">DATE(YEAR(E4)+1,4,1)</f>
        <v>47574</v>
      </c>
      <c r="G4" s="37">
        <f t="shared" si="1"/>
        <v>47939</v>
      </c>
      <c r="H4" s="37">
        <f t="shared" si="1"/>
        <v>48305</v>
      </c>
      <c r="I4" s="37">
        <f t="shared" si="1"/>
        <v>48670</v>
      </c>
      <c r="J4" s="37">
        <f t="shared" si="1"/>
        <v>49035</v>
      </c>
      <c r="K4" s="37">
        <f t="shared" si="1"/>
        <v>49400</v>
      </c>
      <c r="L4" s="37">
        <f t="shared" si="1"/>
        <v>49766</v>
      </c>
      <c r="M4" s="37">
        <f t="shared" si="1"/>
        <v>50131</v>
      </c>
      <c r="N4" s="37">
        <f t="shared" si="1"/>
        <v>50496</v>
      </c>
      <c r="O4" s="37">
        <f t="shared" si="1"/>
        <v>50861</v>
      </c>
      <c r="P4" s="37">
        <f t="shared" si="1"/>
        <v>51227</v>
      </c>
      <c r="Q4" s="37">
        <f t="shared" si="1"/>
        <v>51592</v>
      </c>
      <c r="R4" s="37">
        <f t="shared" si="1"/>
        <v>51957</v>
      </c>
      <c r="S4" s="37">
        <f t="shared" si="1"/>
        <v>52322</v>
      </c>
      <c r="T4" s="37">
        <f t="shared" si="1"/>
        <v>52688</v>
      </c>
      <c r="U4" s="37">
        <f t="shared" si="1"/>
        <v>53053</v>
      </c>
      <c r="V4" s="37">
        <f t="shared" si="1"/>
        <v>53418</v>
      </c>
      <c r="W4" s="37">
        <f t="shared" si="1"/>
        <v>53783</v>
      </c>
      <c r="X4" s="38">
        <f t="shared" si="1"/>
        <v>54149</v>
      </c>
      <c r="Y4" s="149"/>
    </row>
    <row r="5" spans="1:25" ht="19.5" customHeight="1" x14ac:dyDescent="0.15">
      <c r="A5" s="214" t="s">
        <v>117</v>
      </c>
      <c r="B5" s="205"/>
      <c r="C5" s="81" t="s">
        <v>114</v>
      </c>
      <c r="D5" s="89"/>
      <c r="E5" s="86"/>
      <c r="F5" s="40"/>
      <c r="G5" s="40"/>
      <c r="H5" s="40"/>
      <c r="I5" s="40"/>
      <c r="J5" s="40"/>
      <c r="K5" s="40"/>
      <c r="L5" s="40"/>
      <c r="M5" s="40"/>
      <c r="N5" s="40"/>
      <c r="O5" s="40"/>
      <c r="P5" s="40"/>
      <c r="Q5" s="40"/>
      <c r="R5" s="40"/>
      <c r="S5" s="40"/>
      <c r="T5" s="40"/>
      <c r="U5" s="40"/>
      <c r="V5" s="40"/>
      <c r="W5" s="40"/>
      <c r="X5" s="41"/>
      <c r="Y5" s="42"/>
    </row>
    <row r="6" spans="1:25" ht="19.5" customHeight="1" x14ac:dyDescent="0.15">
      <c r="A6" s="214"/>
      <c r="B6" s="206"/>
      <c r="C6" s="81" t="s">
        <v>4</v>
      </c>
      <c r="D6" s="90"/>
      <c r="E6" s="86"/>
      <c r="F6" s="40"/>
      <c r="G6" s="40"/>
      <c r="H6" s="40"/>
      <c r="I6" s="40"/>
      <c r="J6" s="40"/>
      <c r="K6" s="40"/>
      <c r="L6" s="40"/>
      <c r="M6" s="40"/>
      <c r="N6" s="40"/>
      <c r="O6" s="40"/>
      <c r="P6" s="40"/>
      <c r="Q6" s="40"/>
      <c r="R6" s="40"/>
      <c r="S6" s="40"/>
      <c r="T6" s="40"/>
      <c r="U6" s="40"/>
      <c r="V6" s="40"/>
      <c r="W6" s="40"/>
      <c r="X6" s="41"/>
      <c r="Y6" s="42"/>
    </row>
    <row r="7" spans="1:25" ht="19.5" customHeight="1" x14ac:dyDescent="0.15">
      <c r="A7" s="214"/>
      <c r="B7" s="205"/>
      <c r="C7" s="81" t="s">
        <v>114</v>
      </c>
      <c r="D7" s="89"/>
      <c r="E7" s="86"/>
      <c r="F7" s="40"/>
      <c r="G7" s="40"/>
      <c r="H7" s="40"/>
      <c r="I7" s="40"/>
      <c r="J7" s="40"/>
      <c r="K7" s="40"/>
      <c r="L7" s="40"/>
      <c r="M7" s="40"/>
      <c r="N7" s="40"/>
      <c r="O7" s="40"/>
      <c r="P7" s="40"/>
      <c r="Q7" s="40"/>
      <c r="R7" s="40"/>
      <c r="S7" s="40"/>
      <c r="T7" s="40"/>
      <c r="U7" s="40"/>
      <c r="V7" s="40"/>
      <c r="W7" s="40"/>
      <c r="X7" s="41"/>
      <c r="Y7" s="42"/>
    </row>
    <row r="8" spans="1:25" ht="19.5" customHeight="1" x14ac:dyDescent="0.15">
      <c r="A8" s="214"/>
      <c r="B8" s="206"/>
      <c r="C8" s="81" t="s">
        <v>4</v>
      </c>
      <c r="D8" s="90"/>
      <c r="E8" s="86"/>
      <c r="F8" s="40"/>
      <c r="G8" s="40"/>
      <c r="H8" s="40"/>
      <c r="I8" s="40"/>
      <c r="J8" s="40"/>
      <c r="K8" s="40"/>
      <c r="L8" s="40"/>
      <c r="M8" s="40"/>
      <c r="N8" s="40"/>
      <c r="O8" s="40"/>
      <c r="P8" s="40"/>
      <c r="Q8" s="40"/>
      <c r="R8" s="40"/>
      <c r="S8" s="40"/>
      <c r="T8" s="40"/>
      <c r="U8" s="40"/>
      <c r="V8" s="40"/>
      <c r="W8" s="40"/>
      <c r="X8" s="41"/>
      <c r="Y8" s="42"/>
    </row>
    <row r="9" spans="1:25" ht="19.5" customHeight="1" x14ac:dyDescent="0.15">
      <c r="A9" s="214"/>
      <c r="B9" s="205"/>
      <c r="C9" s="81" t="s">
        <v>114</v>
      </c>
      <c r="D9" s="89"/>
      <c r="E9" s="86"/>
      <c r="F9" s="40"/>
      <c r="G9" s="40"/>
      <c r="H9" s="40"/>
      <c r="I9" s="40"/>
      <c r="J9" s="40"/>
      <c r="K9" s="40"/>
      <c r="L9" s="40"/>
      <c r="M9" s="40"/>
      <c r="N9" s="40"/>
      <c r="O9" s="40"/>
      <c r="P9" s="40"/>
      <c r="Q9" s="40"/>
      <c r="R9" s="40"/>
      <c r="S9" s="40"/>
      <c r="T9" s="40"/>
      <c r="U9" s="40"/>
      <c r="V9" s="40"/>
      <c r="W9" s="40"/>
      <c r="X9" s="41"/>
      <c r="Y9" s="42"/>
    </row>
    <row r="10" spans="1:25" ht="19.5" customHeight="1" x14ac:dyDescent="0.15">
      <c r="A10" s="214"/>
      <c r="B10" s="206"/>
      <c r="C10" s="81" t="s">
        <v>4</v>
      </c>
      <c r="D10" s="90"/>
      <c r="E10" s="86"/>
      <c r="F10" s="40"/>
      <c r="G10" s="40"/>
      <c r="H10" s="40"/>
      <c r="I10" s="40"/>
      <c r="J10" s="40"/>
      <c r="K10" s="40"/>
      <c r="L10" s="40"/>
      <c r="M10" s="40"/>
      <c r="N10" s="40"/>
      <c r="O10" s="40"/>
      <c r="P10" s="40"/>
      <c r="Q10" s="40"/>
      <c r="R10" s="40"/>
      <c r="S10" s="40"/>
      <c r="T10" s="40"/>
      <c r="U10" s="40"/>
      <c r="V10" s="40"/>
      <c r="W10" s="40"/>
      <c r="X10" s="41"/>
      <c r="Y10" s="42"/>
    </row>
    <row r="11" spans="1:25" ht="19.5" customHeight="1" x14ac:dyDescent="0.15">
      <c r="A11" s="214"/>
      <c r="B11" s="205"/>
      <c r="C11" s="81" t="s">
        <v>114</v>
      </c>
      <c r="D11" s="89"/>
      <c r="E11" s="86"/>
      <c r="F11" s="40"/>
      <c r="G11" s="40"/>
      <c r="H11" s="40"/>
      <c r="I11" s="40"/>
      <c r="J11" s="40"/>
      <c r="K11" s="40"/>
      <c r="L11" s="40"/>
      <c r="M11" s="40"/>
      <c r="N11" s="40"/>
      <c r="O11" s="40"/>
      <c r="P11" s="40"/>
      <c r="Q11" s="40"/>
      <c r="R11" s="40"/>
      <c r="S11" s="40"/>
      <c r="T11" s="40"/>
      <c r="U11" s="40"/>
      <c r="V11" s="40"/>
      <c r="W11" s="40"/>
      <c r="X11" s="41"/>
      <c r="Y11" s="42"/>
    </row>
    <row r="12" spans="1:25" ht="19.5" customHeight="1" x14ac:dyDescent="0.15">
      <c r="A12" s="214"/>
      <c r="B12" s="206"/>
      <c r="C12" s="81" t="s">
        <v>4</v>
      </c>
      <c r="D12" s="90"/>
      <c r="E12" s="86"/>
      <c r="F12" s="40"/>
      <c r="G12" s="40"/>
      <c r="H12" s="40"/>
      <c r="I12" s="40"/>
      <c r="J12" s="40"/>
      <c r="K12" s="40"/>
      <c r="L12" s="40"/>
      <c r="M12" s="40"/>
      <c r="N12" s="40"/>
      <c r="O12" s="40"/>
      <c r="P12" s="40"/>
      <c r="Q12" s="40"/>
      <c r="R12" s="40"/>
      <c r="S12" s="40"/>
      <c r="T12" s="40"/>
      <c r="U12" s="40"/>
      <c r="V12" s="40"/>
      <c r="W12" s="40"/>
      <c r="X12" s="41"/>
      <c r="Y12" s="42"/>
    </row>
    <row r="13" spans="1:25" ht="19.5" customHeight="1" x14ac:dyDescent="0.15">
      <c r="A13" s="214"/>
      <c r="B13" s="205"/>
      <c r="C13" s="81" t="s">
        <v>114</v>
      </c>
      <c r="D13" s="89"/>
      <c r="E13" s="86"/>
      <c r="F13" s="40"/>
      <c r="G13" s="40"/>
      <c r="H13" s="40"/>
      <c r="I13" s="40"/>
      <c r="J13" s="40"/>
      <c r="K13" s="40"/>
      <c r="L13" s="40"/>
      <c r="M13" s="40"/>
      <c r="N13" s="40"/>
      <c r="O13" s="40"/>
      <c r="P13" s="40"/>
      <c r="Q13" s="40"/>
      <c r="R13" s="40"/>
      <c r="S13" s="40"/>
      <c r="T13" s="40"/>
      <c r="U13" s="40"/>
      <c r="V13" s="40"/>
      <c r="W13" s="40"/>
      <c r="X13" s="41"/>
      <c r="Y13" s="42"/>
    </row>
    <row r="14" spans="1:25" ht="19.5" customHeight="1" x14ac:dyDescent="0.15">
      <c r="A14" s="214"/>
      <c r="B14" s="206"/>
      <c r="C14" s="81" t="s">
        <v>4</v>
      </c>
      <c r="D14" s="90"/>
      <c r="E14" s="86"/>
      <c r="F14" s="40"/>
      <c r="G14" s="40"/>
      <c r="H14" s="40"/>
      <c r="I14" s="40"/>
      <c r="J14" s="40"/>
      <c r="K14" s="40"/>
      <c r="L14" s="40"/>
      <c r="M14" s="40"/>
      <c r="N14" s="40"/>
      <c r="O14" s="40"/>
      <c r="P14" s="40"/>
      <c r="Q14" s="40"/>
      <c r="R14" s="40"/>
      <c r="S14" s="40"/>
      <c r="T14" s="40"/>
      <c r="U14" s="40"/>
      <c r="V14" s="40"/>
      <c r="W14" s="40"/>
      <c r="X14" s="41"/>
      <c r="Y14" s="42"/>
    </row>
    <row r="15" spans="1:25" ht="19.5" customHeight="1" x14ac:dyDescent="0.15">
      <c r="A15" s="214"/>
      <c r="B15" s="162" t="s">
        <v>16</v>
      </c>
      <c r="C15" s="81" t="s">
        <v>114</v>
      </c>
      <c r="D15" s="89"/>
      <c r="E15" s="86"/>
      <c r="F15" s="40"/>
      <c r="G15" s="40"/>
      <c r="H15" s="40"/>
      <c r="I15" s="40"/>
      <c r="J15" s="40"/>
      <c r="K15" s="40"/>
      <c r="L15" s="40"/>
      <c r="M15" s="40"/>
      <c r="N15" s="40"/>
      <c r="O15" s="40"/>
      <c r="P15" s="40"/>
      <c r="Q15" s="40"/>
      <c r="R15" s="40"/>
      <c r="S15" s="40"/>
      <c r="T15" s="40"/>
      <c r="U15" s="40"/>
      <c r="V15" s="40"/>
      <c r="W15" s="40"/>
      <c r="X15" s="41"/>
      <c r="Y15" s="42"/>
    </row>
    <row r="16" spans="1:25" ht="19.5" customHeight="1" x14ac:dyDescent="0.15">
      <c r="A16" s="214"/>
      <c r="B16" s="217"/>
      <c r="C16" s="81" t="s">
        <v>4</v>
      </c>
      <c r="D16" s="89"/>
      <c r="E16" s="86"/>
      <c r="F16" s="40"/>
      <c r="G16" s="40"/>
      <c r="H16" s="40"/>
      <c r="I16" s="40"/>
      <c r="J16" s="40"/>
      <c r="K16" s="40"/>
      <c r="L16" s="40"/>
      <c r="M16" s="40"/>
      <c r="N16" s="40"/>
      <c r="O16" s="40"/>
      <c r="P16" s="40"/>
      <c r="Q16" s="40"/>
      <c r="R16" s="40"/>
      <c r="S16" s="40"/>
      <c r="T16" s="40"/>
      <c r="U16" s="40"/>
      <c r="V16" s="40"/>
      <c r="W16" s="40"/>
      <c r="X16" s="41"/>
      <c r="Y16" s="42"/>
    </row>
    <row r="17" spans="1:25" ht="19.5" customHeight="1" x14ac:dyDescent="0.15">
      <c r="A17" s="214" t="s">
        <v>118</v>
      </c>
      <c r="B17" s="205"/>
      <c r="C17" s="81" t="s">
        <v>114</v>
      </c>
      <c r="D17" s="89"/>
      <c r="E17" s="86"/>
      <c r="F17" s="40"/>
      <c r="G17" s="40"/>
      <c r="H17" s="40"/>
      <c r="I17" s="40"/>
      <c r="J17" s="40"/>
      <c r="K17" s="40"/>
      <c r="L17" s="40"/>
      <c r="M17" s="40"/>
      <c r="N17" s="40"/>
      <c r="O17" s="40"/>
      <c r="P17" s="40"/>
      <c r="Q17" s="40"/>
      <c r="R17" s="40"/>
      <c r="S17" s="40"/>
      <c r="T17" s="40"/>
      <c r="U17" s="40"/>
      <c r="V17" s="40"/>
      <c r="W17" s="40"/>
      <c r="X17" s="41"/>
      <c r="Y17" s="42"/>
    </row>
    <row r="18" spans="1:25" ht="19.5" customHeight="1" x14ac:dyDescent="0.15">
      <c r="A18" s="214"/>
      <c r="B18" s="206"/>
      <c r="C18" s="81" t="s">
        <v>4</v>
      </c>
      <c r="D18" s="90"/>
      <c r="E18" s="86"/>
      <c r="F18" s="40"/>
      <c r="G18" s="40"/>
      <c r="H18" s="40"/>
      <c r="I18" s="40"/>
      <c r="J18" s="40"/>
      <c r="K18" s="40"/>
      <c r="L18" s="40"/>
      <c r="M18" s="40"/>
      <c r="N18" s="40"/>
      <c r="O18" s="40"/>
      <c r="P18" s="40"/>
      <c r="Q18" s="40"/>
      <c r="R18" s="40"/>
      <c r="S18" s="40"/>
      <c r="T18" s="40"/>
      <c r="U18" s="40"/>
      <c r="V18" s="40"/>
      <c r="W18" s="40"/>
      <c r="X18" s="41"/>
      <c r="Y18" s="42"/>
    </row>
    <row r="19" spans="1:25" ht="19.5" customHeight="1" x14ac:dyDescent="0.15">
      <c r="A19" s="214"/>
      <c r="B19" s="205"/>
      <c r="C19" s="81" t="s">
        <v>114</v>
      </c>
      <c r="D19" s="89"/>
      <c r="E19" s="86"/>
      <c r="F19" s="40"/>
      <c r="G19" s="40"/>
      <c r="H19" s="40"/>
      <c r="I19" s="40"/>
      <c r="J19" s="40"/>
      <c r="K19" s="40"/>
      <c r="L19" s="40"/>
      <c r="M19" s="40"/>
      <c r="N19" s="40"/>
      <c r="O19" s="40"/>
      <c r="P19" s="40"/>
      <c r="Q19" s="40"/>
      <c r="R19" s="40"/>
      <c r="S19" s="40"/>
      <c r="T19" s="40"/>
      <c r="U19" s="40"/>
      <c r="V19" s="40"/>
      <c r="W19" s="40"/>
      <c r="X19" s="41"/>
      <c r="Y19" s="42"/>
    </row>
    <row r="20" spans="1:25" ht="19.5" customHeight="1" x14ac:dyDescent="0.15">
      <c r="A20" s="214"/>
      <c r="B20" s="206"/>
      <c r="C20" s="81" t="s">
        <v>4</v>
      </c>
      <c r="D20" s="90"/>
      <c r="E20" s="86"/>
      <c r="F20" s="40"/>
      <c r="G20" s="40"/>
      <c r="H20" s="40"/>
      <c r="I20" s="40"/>
      <c r="J20" s="40"/>
      <c r="K20" s="40"/>
      <c r="L20" s="40"/>
      <c r="M20" s="40"/>
      <c r="N20" s="40"/>
      <c r="O20" s="40"/>
      <c r="P20" s="40"/>
      <c r="Q20" s="40"/>
      <c r="R20" s="40"/>
      <c r="S20" s="40"/>
      <c r="T20" s="40"/>
      <c r="U20" s="40"/>
      <c r="V20" s="40"/>
      <c r="W20" s="40"/>
      <c r="X20" s="41"/>
      <c r="Y20" s="42"/>
    </row>
    <row r="21" spans="1:25" ht="19.5" customHeight="1" x14ac:dyDescent="0.15">
      <c r="A21" s="214"/>
      <c r="B21" s="205"/>
      <c r="C21" s="81" t="s">
        <v>114</v>
      </c>
      <c r="D21" s="89"/>
      <c r="E21" s="86"/>
      <c r="F21" s="40"/>
      <c r="G21" s="40"/>
      <c r="H21" s="40"/>
      <c r="I21" s="40"/>
      <c r="J21" s="40"/>
      <c r="K21" s="40"/>
      <c r="L21" s="40"/>
      <c r="M21" s="40"/>
      <c r="N21" s="40"/>
      <c r="O21" s="40"/>
      <c r="P21" s="40"/>
      <c r="Q21" s="40"/>
      <c r="R21" s="40"/>
      <c r="S21" s="40"/>
      <c r="T21" s="40"/>
      <c r="U21" s="40"/>
      <c r="V21" s="40"/>
      <c r="W21" s="40"/>
      <c r="X21" s="41"/>
      <c r="Y21" s="42"/>
    </row>
    <row r="22" spans="1:25" ht="19.5" customHeight="1" x14ac:dyDescent="0.15">
      <c r="A22" s="214"/>
      <c r="B22" s="206"/>
      <c r="C22" s="81" t="s">
        <v>4</v>
      </c>
      <c r="D22" s="90"/>
      <c r="E22" s="86"/>
      <c r="F22" s="40"/>
      <c r="G22" s="40"/>
      <c r="H22" s="40"/>
      <c r="I22" s="40"/>
      <c r="J22" s="40"/>
      <c r="K22" s="40"/>
      <c r="L22" s="40"/>
      <c r="M22" s="40"/>
      <c r="N22" s="40"/>
      <c r="O22" s="40"/>
      <c r="P22" s="40"/>
      <c r="Q22" s="40"/>
      <c r="R22" s="40"/>
      <c r="S22" s="40"/>
      <c r="T22" s="40"/>
      <c r="U22" s="40"/>
      <c r="V22" s="40"/>
      <c r="W22" s="40"/>
      <c r="X22" s="41"/>
      <c r="Y22" s="42"/>
    </row>
    <row r="23" spans="1:25" ht="19.5" customHeight="1" x14ac:dyDescent="0.15">
      <c r="A23" s="214"/>
      <c r="B23" s="205"/>
      <c r="C23" s="81" t="s">
        <v>114</v>
      </c>
      <c r="D23" s="89"/>
      <c r="E23" s="86"/>
      <c r="F23" s="40"/>
      <c r="G23" s="40"/>
      <c r="H23" s="40"/>
      <c r="I23" s="40"/>
      <c r="J23" s="40"/>
      <c r="K23" s="40"/>
      <c r="L23" s="40"/>
      <c r="M23" s="40"/>
      <c r="N23" s="40"/>
      <c r="O23" s="40"/>
      <c r="P23" s="40"/>
      <c r="Q23" s="40"/>
      <c r="R23" s="40"/>
      <c r="S23" s="40"/>
      <c r="T23" s="40"/>
      <c r="U23" s="40"/>
      <c r="V23" s="40"/>
      <c r="W23" s="40"/>
      <c r="X23" s="41"/>
      <c r="Y23" s="42"/>
    </row>
    <row r="24" spans="1:25" ht="19.5" customHeight="1" x14ac:dyDescent="0.15">
      <c r="A24" s="214"/>
      <c r="B24" s="206"/>
      <c r="C24" s="81" t="s">
        <v>4</v>
      </c>
      <c r="D24" s="90"/>
      <c r="E24" s="86"/>
      <c r="F24" s="40"/>
      <c r="G24" s="40"/>
      <c r="H24" s="40"/>
      <c r="I24" s="40"/>
      <c r="J24" s="40"/>
      <c r="K24" s="40"/>
      <c r="L24" s="40"/>
      <c r="M24" s="40"/>
      <c r="N24" s="40"/>
      <c r="O24" s="40"/>
      <c r="P24" s="40"/>
      <c r="Q24" s="40"/>
      <c r="R24" s="40"/>
      <c r="S24" s="40"/>
      <c r="T24" s="40"/>
      <c r="U24" s="40"/>
      <c r="V24" s="40"/>
      <c r="W24" s="40"/>
      <c r="X24" s="41"/>
      <c r="Y24" s="42"/>
    </row>
    <row r="25" spans="1:25" ht="19.5" customHeight="1" x14ac:dyDescent="0.15">
      <c r="A25" s="214"/>
      <c r="B25" s="205"/>
      <c r="C25" s="81" t="s">
        <v>114</v>
      </c>
      <c r="D25" s="89"/>
      <c r="E25" s="86"/>
      <c r="F25" s="40"/>
      <c r="G25" s="40"/>
      <c r="H25" s="40"/>
      <c r="I25" s="40"/>
      <c r="J25" s="40"/>
      <c r="K25" s="40"/>
      <c r="L25" s="40"/>
      <c r="M25" s="40"/>
      <c r="N25" s="40"/>
      <c r="O25" s="40"/>
      <c r="P25" s="40"/>
      <c r="Q25" s="40"/>
      <c r="R25" s="40"/>
      <c r="S25" s="40"/>
      <c r="T25" s="40"/>
      <c r="U25" s="40"/>
      <c r="V25" s="40"/>
      <c r="W25" s="40"/>
      <c r="X25" s="41"/>
      <c r="Y25" s="42"/>
    </row>
    <row r="26" spans="1:25" ht="19.5" customHeight="1" x14ac:dyDescent="0.15">
      <c r="A26" s="214"/>
      <c r="B26" s="206"/>
      <c r="C26" s="81" t="s">
        <v>4</v>
      </c>
      <c r="D26" s="90"/>
      <c r="E26" s="86"/>
      <c r="F26" s="40"/>
      <c r="G26" s="40"/>
      <c r="H26" s="40"/>
      <c r="I26" s="40"/>
      <c r="J26" s="40"/>
      <c r="K26" s="40"/>
      <c r="L26" s="40"/>
      <c r="M26" s="40"/>
      <c r="N26" s="40"/>
      <c r="O26" s="40"/>
      <c r="P26" s="40"/>
      <c r="Q26" s="40"/>
      <c r="R26" s="40"/>
      <c r="S26" s="40"/>
      <c r="T26" s="40"/>
      <c r="U26" s="40"/>
      <c r="V26" s="40"/>
      <c r="W26" s="40"/>
      <c r="X26" s="41"/>
      <c r="Y26" s="42"/>
    </row>
    <row r="27" spans="1:25" ht="19.5" customHeight="1" x14ac:dyDescent="0.15">
      <c r="A27" s="214"/>
      <c r="B27" s="162" t="s">
        <v>16</v>
      </c>
      <c r="C27" s="81" t="s">
        <v>114</v>
      </c>
      <c r="D27" s="89"/>
      <c r="E27" s="86"/>
      <c r="F27" s="40"/>
      <c r="G27" s="40"/>
      <c r="H27" s="40"/>
      <c r="I27" s="40"/>
      <c r="J27" s="40"/>
      <c r="K27" s="40"/>
      <c r="L27" s="40"/>
      <c r="M27" s="40"/>
      <c r="N27" s="40"/>
      <c r="O27" s="40"/>
      <c r="P27" s="40"/>
      <c r="Q27" s="40"/>
      <c r="R27" s="40"/>
      <c r="S27" s="40"/>
      <c r="T27" s="40"/>
      <c r="U27" s="40"/>
      <c r="V27" s="40"/>
      <c r="W27" s="40"/>
      <c r="X27" s="41"/>
      <c r="Y27" s="42"/>
    </row>
    <row r="28" spans="1:25" ht="19.5" customHeight="1" thickBot="1" x14ac:dyDescent="0.2">
      <c r="A28" s="215"/>
      <c r="B28" s="216"/>
      <c r="C28" s="82" t="s">
        <v>4</v>
      </c>
      <c r="D28" s="91"/>
      <c r="E28" s="87"/>
      <c r="F28" s="72"/>
      <c r="G28" s="72"/>
      <c r="H28" s="72"/>
      <c r="I28" s="72"/>
      <c r="J28" s="72"/>
      <c r="K28" s="72"/>
      <c r="L28" s="72"/>
      <c r="M28" s="72"/>
      <c r="N28" s="72"/>
      <c r="O28" s="72"/>
      <c r="P28" s="72"/>
      <c r="Q28" s="72"/>
      <c r="R28" s="72"/>
      <c r="S28" s="72"/>
      <c r="T28" s="72"/>
      <c r="U28" s="72"/>
      <c r="V28" s="72"/>
      <c r="W28" s="72"/>
      <c r="X28" s="73"/>
      <c r="Y28" s="74"/>
    </row>
    <row r="29" spans="1:25" ht="26.25" customHeight="1" thickTop="1" x14ac:dyDescent="0.15">
      <c r="A29" s="208" t="s">
        <v>5</v>
      </c>
      <c r="B29" s="208"/>
      <c r="C29" s="83" t="s">
        <v>4</v>
      </c>
      <c r="D29" s="92"/>
      <c r="E29" s="88"/>
      <c r="F29" s="68"/>
      <c r="G29" s="68"/>
      <c r="H29" s="68"/>
      <c r="I29" s="68"/>
      <c r="J29" s="68"/>
      <c r="K29" s="68"/>
      <c r="L29" s="68"/>
      <c r="M29" s="68"/>
      <c r="N29" s="68"/>
      <c r="O29" s="68"/>
      <c r="P29" s="68"/>
      <c r="Q29" s="68"/>
      <c r="R29" s="68"/>
      <c r="S29" s="68"/>
      <c r="T29" s="68"/>
      <c r="U29" s="68"/>
      <c r="V29" s="68"/>
      <c r="W29" s="68"/>
      <c r="X29" s="69"/>
      <c r="Y29" s="70"/>
    </row>
    <row r="31" spans="1:25" ht="14.25" customHeight="1" x14ac:dyDescent="0.15"/>
    <row r="32" spans="1:25" x14ac:dyDescent="0.15">
      <c r="A32" s="5" t="s">
        <v>22</v>
      </c>
      <c r="B32" s="5"/>
    </row>
    <row r="33" spans="1:2" x14ac:dyDescent="0.15">
      <c r="A33" s="6" t="s">
        <v>24</v>
      </c>
      <c r="B33" s="6"/>
    </row>
    <row r="34" spans="1:2" x14ac:dyDescent="0.15">
      <c r="A34" s="6" t="s">
        <v>102</v>
      </c>
      <c r="B34" s="6"/>
    </row>
    <row r="35" spans="1:2" x14ac:dyDescent="0.15">
      <c r="B35" s="6"/>
    </row>
    <row r="36" spans="1:2" x14ac:dyDescent="0.15">
      <c r="B36" s="6"/>
    </row>
    <row r="37" spans="1:2" x14ac:dyDescent="0.15">
      <c r="B37" s="6"/>
    </row>
  </sheetData>
  <mergeCells count="19">
    <mergeCell ref="A29:B29"/>
    <mergeCell ref="B15:B16"/>
    <mergeCell ref="A17:A28"/>
    <mergeCell ref="B17:B18"/>
    <mergeCell ref="B19:B20"/>
    <mergeCell ref="B21:B22"/>
    <mergeCell ref="B23:B24"/>
    <mergeCell ref="B25:B26"/>
    <mergeCell ref="B27:B28"/>
    <mergeCell ref="B1:Y1"/>
    <mergeCell ref="A3:B4"/>
    <mergeCell ref="D3:D4"/>
    <mergeCell ref="Y3:Y4"/>
    <mergeCell ref="A5:A16"/>
    <mergeCell ref="B5:B6"/>
    <mergeCell ref="B7:B8"/>
    <mergeCell ref="B9:B10"/>
    <mergeCell ref="B11:B12"/>
    <mergeCell ref="B13:B14"/>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view="pageLayout" zoomScaleNormal="70" zoomScaleSheetLayoutView="70" workbookViewId="0">
      <selection sqref="A1:W1"/>
    </sheetView>
  </sheetViews>
  <sheetFormatPr defaultRowHeight="13.5" x14ac:dyDescent="0.15"/>
  <cols>
    <col min="1" max="1" width="19.125" customWidth="1"/>
    <col min="2" max="2" width="7.375" customWidth="1"/>
    <col min="3" max="23" width="8" customWidth="1"/>
    <col min="24" max="26" width="7.25" customWidth="1"/>
  </cols>
  <sheetData>
    <row r="1" spans="1:23" ht="14.25" x14ac:dyDescent="0.15">
      <c r="A1" s="152" t="s">
        <v>128</v>
      </c>
      <c r="B1" s="152"/>
      <c r="C1" s="152"/>
      <c r="D1" s="152"/>
      <c r="E1" s="152"/>
      <c r="F1" s="152"/>
      <c r="G1" s="152"/>
      <c r="H1" s="152"/>
      <c r="I1" s="152"/>
      <c r="J1" s="152"/>
      <c r="K1" s="152"/>
      <c r="L1" s="152"/>
      <c r="M1" s="152"/>
      <c r="N1" s="152"/>
      <c r="O1" s="152"/>
      <c r="P1" s="152"/>
      <c r="Q1" s="152"/>
      <c r="R1" s="152"/>
      <c r="S1" s="152"/>
      <c r="T1" s="152"/>
      <c r="U1" s="152"/>
      <c r="V1" s="152"/>
      <c r="W1" s="152"/>
    </row>
    <row r="2" spans="1:23" ht="14.25" x14ac:dyDescent="0.15">
      <c r="A2" s="1"/>
      <c r="B2" s="1"/>
      <c r="C2" s="1"/>
      <c r="D2" s="1"/>
      <c r="E2" s="1"/>
      <c r="F2" s="1"/>
      <c r="G2" s="1"/>
      <c r="H2" s="1"/>
      <c r="I2" s="1"/>
      <c r="J2" s="1"/>
    </row>
    <row r="3" spans="1:23" ht="13.5" customHeight="1" x14ac:dyDescent="0.15">
      <c r="A3" s="193" t="s">
        <v>0</v>
      </c>
      <c r="B3" s="33" t="s">
        <v>3</v>
      </c>
      <c r="C3" s="34">
        <f t="shared" ref="C3:V3" si="0">C4</f>
        <v>47209</v>
      </c>
      <c r="D3" s="34">
        <f t="shared" si="0"/>
        <v>47574</v>
      </c>
      <c r="E3" s="34">
        <f t="shared" si="0"/>
        <v>47939</v>
      </c>
      <c r="F3" s="34">
        <f t="shared" si="0"/>
        <v>48305</v>
      </c>
      <c r="G3" s="34">
        <f t="shared" si="0"/>
        <v>48670</v>
      </c>
      <c r="H3" s="34">
        <f t="shared" si="0"/>
        <v>49035</v>
      </c>
      <c r="I3" s="34">
        <f t="shared" si="0"/>
        <v>49400</v>
      </c>
      <c r="J3" s="34">
        <f t="shared" si="0"/>
        <v>49766</v>
      </c>
      <c r="K3" s="34">
        <f t="shared" si="0"/>
        <v>50131</v>
      </c>
      <c r="L3" s="34">
        <f t="shared" si="0"/>
        <v>50496</v>
      </c>
      <c r="M3" s="34">
        <f t="shared" si="0"/>
        <v>50861</v>
      </c>
      <c r="N3" s="34">
        <f t="shared" si="0"/>
        <v>51227</v>
      </c>
      <c r="O3" s="34">
        <f t="shared" si="0"/>
        <v>51592</v>
      </c>
      <c r="P3" s="34">
        <f t="shared" si="0"/>
        <v>51957</v>
      </c>
      <c r="Q3" s="34">
        <f t="shared" si="0"/>
        <v>52322</v>
      </c>
      <c r="R3" s="34">
        <f t="shared" si="0"/>
        <v>52688</v>
      </c>
      <c r="S3" s="34">
        <f t="shared" si="0"/>
        <v>53053</v>
      </c>
      <c r="T3" s="34">
        <f t="shared" si="0"/>
        <v>53418</v>
      </c>
      <c r="U3" s="34">
        <f t="shared" si="0"/>
        <v>53783</v>
      </c>
      <c r="V3" s="35">
        <f t="shared" si="0"/>
        <v>54149</v>
      </c>
      <c r="W3" s="148" t="s">
        <v>5</v>
      </c>
    </row>
    <row r="4" spans="1:23" x14ac:dyDescent="0.15">
      <c r="A4" s="195"/>
      <c r="B4" s="36" t="s">
        <v>79</v>
      </c>
      <c r="C4" s="37">
        <f>DATE(2029,4,1)</f>
        <v>47209</v>
      </c>
      <c r="D4" s="37">
        <f t="shared" ref="D4:V4" si="1">DATE(YEAR(C4)+1,4,1)</f>
        <v>47574</v>
      </c>
      <c r="E4" s="37">
        <f t="shared" si="1"/>
        <v>47939</v>
      </c>
      <c r="F4" s="37">
        <f t="shared" si="1"/>
        <v>48305</v>
      </c>
      <c r="G4" s="37">
        <f t="shared" si="1"/>
        <v>48670</v>
      </c>
      <c r="H4" s="37">
        <f t="shared" si="1"/>
        <v>49035</v>
      </c>
      <c r="I4" s="37">
        <f t="shared" si="1"/>
        <v>49400</v>
      </c>
      <c r="J4" s="37">
        <f t="shared" si="1"/>
        <v>49766</v>
      </c>
      <c r="K4" s="37">
        <f t="shared" si="1"/>
        <v>50131</v>
      </c>
      <c r="L4" s="37">
        <f t="shared" si="1"/>
        <v>50496</v>
      </c>
      <c r="M4" s="37">
        <f t="shared" si="1"/>
        <v>50861</v>
      </c>
      <c r="N4" s="37">
        <f t="shared" si="1"/>
        <v>51227</v>
      </c>
      <c r="O4" s="37">
        <f t="shared" si="1"/>
        <v>51592</v>
      </c>
      <c r="P4" s="37">
        <f t="shared" si="1"/>
        <v>51957</v>
      </c>
      <c r="Q4" s="37">
        <f t="shared" si="1"/>
        <v>52322</v>
      </c>
      <c r="R4" s="37">
        <f t="shared" si="1"/>
        <v>52688</v>
      </c>
      <c r="S4" s="37">
        <f t="shared" si="1"/>
        <v>53053</v>
      </c>
      <c r="T4" s="37">
        <f t="shared" si="1"/>
        <v>53418</v>
      </c>
      <c r="U4" s="37">
        <f t="shared" si="1"/>
        <v>53783</v>
      </c>
      <c r="V4" s="38">
        <f t="shared" si="1"/>
        <v>54149</v>
      </c>
      <c r="W4" s="149"/>
    </row>
    <row r="5" spans="1:23" ht="19.5" customHeight="1" x14ac:dyDescent="0.15">
      <c r="A5" s="93" t="s">
        <v>122</v>
      </c>
      <c r="B5" s="39" t="s">
        <v>123</v>
      </c>
      <c r="C5" s="40">
        <v>2186</v>
      </c>
      <c r="D5" s="40">
        <v>2198</v>
      </c>
      <c r="E5" s="40">
        <v>2209</v>
      </c>
      <c r="F5" s="40">
        <v>2212</v>
      </c>
      <c r="G5" s="40">
        <v>2217</v>
      </c>
      <c r="H5" s="40">
        <v>2228</v>
      </c>
      <c r="I5" s="40">
        <v>2234</v>
      </c>
      <c r="J5" s="40">
        <v>2239</v>
      </c>
      <c r="K5" s="40">
        <v>2243</v>
      </c>
      <c r="L5" s="40">
        <v>2246</v>
      </c>
      <c r="M5" s="40">
        <v>2252</v>
      </c>
      <c r="N5" s="40">
        <v>2254</v>
      </c>
      <c r="O5" s="40">
        <v>2254</v>
      </c>
      <c r="P5" s="40">
        <v>2256</v>
      </c>
      <c r="Q5" s="40">
        <v>2255</v>
      </c>
      <c r="R5" s="40">
        <v>2257</v>
      </c>
      <c r="S5" s="40">
        <v>2257</v>
      </c>
      <c r="T5" s="40">
        <v>2256</v>
      </c>
      <c r="U5" s="40">
        <v>2255</v>
      </c>
      <c r="V5" s="41">
        <v>2256</v>
      </c>
      <c r="W5" s="42">
        <f>SUM(C5:V5)</f>
        <v>44764</v>
      </c>
    </row>
    <row r="6" spans="1:23" ht="19.5" customHeight="1" x14ac:dyDescent="0.15">
      <c r="A6" s="205"/>
      <c r="B6" s="39" t="s">
        <v>94</v>
      </c>
      <c r="C6" s="40"/>
      <c r="D6" s="40"/>
      <c r="E6" s="40"/>
      <c r="F6" s="40"/>
      <c r="G6" s="40"/>
      <c r="H6" s="40"/>
      <c r="I6" s="40"/>
      <c r="J6" s="40"/>
      <c r="K6" s="40"/>
      <c r="L6" s="40"/>
      <c r="M6" s="40"/>
      <c r="N6" s="40"/>
      <c r="O6" s="40"/>
      <c r="P6" s="40"/>
      <c r="Q6" s="40"/>
      <c r="R6" s="40"/>
      <c r="S6" s="40"/>
      <c r="T6" s="40"/>
      <c r="U6" s="40"/>
      <c r="V6" s="41"/>
      <c r="W6" s="42"/>
    </row>
    <row r="7" spans="1:23" ht="19.5" customHeight="1" x14ac:dyDescent="0.15">
      <c r="A7" s="218"/>
      <c r="B7" s="39" t="s">
        <v>31</v>
      </c>
      <c r="C7" s="40"/>
      <c r="D7" s="40"/>
      <c r="E7" s="40"/>
      <c r="F7" s="40"/>
      <c r="G7" s="40"/>
      <c r="H7" s="40"/>
      <c r="I7" s="40"/>
      <c r="J7" s="40"/>
      <c r="K7" s="40"/>
      <c r="L7" s="40"/>
      <c r="M7" s="40"/>
      <c r="N7" s="40"/>
      <c r="O7" s="40"/>
      <c r="P7" s="40"/>
      <c r="Q7" s="40"/>
      <c r="R7" s="40"/>
      <c r="S7" s="40"/>
      <c r="T7" s="40"/>
      <c r="U7" s="40"/>
      <c r="V7" s="41"/>
      <c r="W7" s="67"/>
    </row>
    <row r="8" spans="1:23" ht="19.5" customHeight="1" x14ac:dyDescent="0.15">
      <c r="A8" s="206"/>
      <c r="B8" s="39" t="s">
        <v>115</v>
      </c>
      <c r="C8" s="40"/>
      <c r="D8" s="40"/>
      <c r="E8" s="40"/>
      <c r="F8" s="40"/>
      <c r="G8" s="40"/>
      <c r="H8" s="40"/>
      <c r="I8" s="40"/>
      <c r="J8" s="40"/>
      <c r="K8" s="40"/>
      <c r="L8" s="40"/>
      <c r="M8" s="40"/>
      <c r="N8" s="40"/>
      <c r="O8" s="40"/>
      <c r="P8" s="40"/>
      <c r="Q8" s="40"/>
      <c r="R8" s="40"/>
      <c r="S8" s="40"/>
      <c r="T8" s="40"/>
      <c r="U8" s="40"/>
      <c r="V8" s="41"/>
      <c r="W8" s="42"/>
    </row>
    <row r="9" spans="1:23" ht="19.5" customHeight="1" x14ac:dyDescent="0.15">
      <c r="A9" s="205"/>
      <c r="B9" s="39" t="s">
        <v>94</v>
      </c>
      <c r="C9" s="40"/>
      <c r="D9" s="40"/>
      <c r="E9" s="40"/>
      <c r="F9" s="40"/>
      <c r="G9" s="40"/>
      <c r="H9" s="40"/>
      <c r="I9" s="40"/>
      <c r="J9" s="40"/>
      <c r="K9" s="40"/>
      <c r="L9" s="40"/>
      <c r="M9" s="40"/>
      <c r="N9" s="40"/>
      <c r="O9" s="40"/>
      <c r="P9" s="40"/>
      <c r="Q9" s="40"/>
      <c r="R9" s="40"/>
      <c r="S9" s="40"/>
      <c r="T9" s="40"/>
      <c r="U9" s="40"/>
      <c r="V9" s="41"/>
      <c r="W9" s="42"/>
    </row>
    <row r="10" spans="1:23" ht="19.5" customHeight="1" x14ac:dyDescent="0.15">
      <c r="A10" s="218"/>
      <c r="B10" s="39" t="s">
        <v>31</v>
      </c>
      <c r="C10" s="40"/>
      <c r="D10" s="40"/>
      <c r="E10" s="40"/>
      <c r="F10" s="40"/>
      <c r="G10" s="40"/>
      <c r="H10" s="40"/>
      <c r="I10" s="40"/>
      <c r="J10" s="40"/>
      <c r="K10" s="40"/>
      <c r="L10" s="40"/>
      <c r="M10" s="40"/>
      <c r="N10" s="40"/>
      <c r="O10" s="40"/>
      <c r="P10" s="40"/>
      <c r="Q10" s="40"/>
      <c r="R10" s="40"/>
      <c r="S10" s="40"/>
      <c r="T10" s="40"/>
      <c r="U10" s="40"/>
      <c r="V10" s="41"/>
      <c r="W10" s="67"/>
    </row>
    <row r="11" spans="1:23" ht="19.5" customHeight="1" x14ac:dyDescent="0.15">
      <c r="A11" s="206"/>
      <c r="B11" s="39" t="s">
        <v>115</v>
      </c>
      <c r="C11" s="40"/>
      <c r="D11" s="40"/>
      <c r="E11" s="40"/>
      <c r="F11" s="40"/>
      <c r="G11" s="40"/>
      <c r="H11" s="40"/>
      <c r="I11" s="40"/>
      <c r="J11" s="40"/>
      <c r="K11" s="40"/>
      <c r="L11" s="40"/>
      <c r="M11" s="40"/>
      <c r="N11" s="40"/>
      <c r="O11" s="40"/>
      <c r="P11" s="40"/>
      <c r="Q11" s="40"/>
      <c r="R11" s="40"/>
      <c r="S11" s="40"/>
      <c r="T11" s="40"/>
      <c r="U11" s="40"/>
      <c r="V11" s="41"/>
      <c r="W11" s="42"/>
    </row>
    <row r="12" spans="1:23" ht="19.5" customHeight="1" x14ac:dyDescent="0.15">
      <c r="A12" s="205"/>
      <c r="B12" s="39" t="s">
        <v>94</v>
      </c>
      <c r="C12" s="40"/>
      <c r="D12" s="40"/>
      <c r="E12" s="40"/>
      <c r="F12" s="40"/>
      <c r="G12" s="40"/>
      <c r="H12" s="40"/>
      <c r="I12" s="40"/>
      <c r="J12" s="40"/>
      <c r="K12" s="40"/>
      <c r="L12" s="40"/>
      <c r="M12" s="40"/>
      <c r="N12" s="40"/>
      <c r="O12" s="40"/>
      <c r="P12" s="40"/>
      <c r="Q12" s="40"/>
      <c r="R12" s="40"/>
      <c r="S12" s="40"/>
      <c r="T12" s="40"/>
      <c r="U12" s="40"/>
      <c r="V12" s="41"/>
      <c r="W12" s="42"/>
    </row>
    <row r="13" spans="1:23" ht="19.5" customHeight="1" x14ac:dyDescent="0.15">
      <c r="A13" s="218"/>
      <c r="B13" s="39" t="s">
        <v>31</v>
      </c>
      <c r="C13" s="40"/>
      <c r="D13" s="40"/>
      <c r="E13" s="40"/>
      <c r="F13" s="40"/>
      <c r="G13" s="40"/>
      <c r="H13" s="40"/>
      <c r="I13" s="40"/>
      <c r="J13" s="40"/>
      <c r="K13" s="40"/>
      <c r="L13" s="40"/>
      <c r="M13" s="40"/>
      <c r="N13" s="40"/>
      <c r="O13" s="40"/>
      <c r="P13" s="40"/>
      <c r="Q13" s="40"/>
      <c r="R13" s="40"/>
      <c r="S13" s="40"/>
      <c r="T13" s="40"/>
      <c r="U13" s="40"/>
      <c r="V13" s="41"/>
      <c r="W13" s="67"/>
    </row>
    <row r="14" spans="1:23" ht="19.5" customHeight="1" x14ac:dyDescent="0.15">
      <c r="A14" s="206"/>
      <c r="B14" s="39" t="s">
        <v>115</v>
      </c>
      <c r="C14" s="40"/>
      <c r="D14" s="40"/>
      <c r="E14" s="40"/>
      <c r="F14" s="40"/>
      <c r="G14" s="40"/>
      <c r="H14" s="40"/>
      <c r="I14" s="40"/>
      <c r="J14" s="40"/>
      <c r="K14" s="40"/>
      <c r="L14" s="40"/>
      <c r="M14" s="40"/>
      <c r="N14" s="40"/>
      <c r="O14" s="40"/>
      <c r="P14" s="40"/>
      <c r="Q14" s="40"/>
      <c r="R14" s="40"/>
      <c r="S14" s="40"/>
      <c r="T14" s="40"/>
      <c r="U14" s="40"/>
      <c r="V14" s="41"/>
      <c r="W14" s="42"/>
    </row>
    <row r="15" spans="1:23" ht="19.5" customHeight="1" x14ac:dyDescent="0.15">
      <c r="A15" s="205"/>
      <c r="B15" s="39" t="s">
        <v>94</v>
      </c>
      <c r="C15" s="40"/>
      <c r="D15" s="40"/>
      <c r="E15" s="40"/>
      <c r="F15" s="40"/>
      <c r="G15" s="40"/>
      <c r="H15" s="40"/>
      <c r="I15" s="40"/>
      <c r="J15" s="40"/>
      <c r="K15" s="40"/>
      <c r="L15" s="40"/>
      <c r="M15" s="40"/>
      <c r="N15" s="40"/>
      <c r="O15" s="40"/>
      <c r="P15" s="40"/>
      <c r="Q15" s="40"/>
      <c r="R15" s="40"/>
      <c r="S15" s="40"/>
      <c r="T15" s="40"/>
      <c r="U15" s="40"/>
      <c r="V15" s="41"/>
      <c r="W15" s="42"/>
    </row>
    <row r="16" spans="1:23" ht="19.5" customHeight="1" x14ac:dyDescent="0.15">
      <c r="A16" s="218"/>
      <c r="B16" s="39" t="s">
        <v>31</v>
      </c>
      <c r="C16" s="40"/>
      <c r="D16" s="40"/>
      <c r="E16" s="40"/>
      <c r="F16" s="40"/>
      <c r="G16" s="40"/>
      <c r="H16" s="40"/>
      <c r="I16" s="40"/>
      <c r="J16" s="40"/>
      <c r="K16" s="40"/>
      <c r="L16" s="40"/>
      <c r="M16" s="40"/>
      <c r="N16" s="40"/>
      <c r="O16" s="40"/>
      <c r="P16" s="40"/>
      <c r="Q16" s="40"/>
      <c r="R16" s="40"/>
      <c r="S16" s="40"/>
      <c r="T16" s="40"/>
      <c r="U16" s="40"/>
      <c r="V16" s="41"/>
      <c r="W16" s="67"/>
    </row>
    <row r="17" spans="1:23" ht="19.5" customHeight="1" x14ac:dyDescent="0.15">
      <c r="A17" s="206"/>
      <c r="B17" s="39" t="s">
        <v>115</v>
      </c>
      <c r="C17" s="40"/>
      <c r="D17" s="40"/>
      <c r="E17" s="40"/>
      <c r="F17" s="40"/>
      <c r="G17" s="40"/>
      <c r="H17" s="40"/>
      <c r="I17" s="40"/>
      <c r="J17" s="40"/>
      <c r="K17" s="40"/>
      <c r="L17" s="40"/>
      <c r="M17" s="40"/>
      <c r="N17" s="40"/>
      <c r="O17" s="40"/>
      <c r="P17" s="40"/>
      <c r="Q17" s="40"/>
      <c r="R17" s="40"/>
      <c r="S17" s="40"/>
      <c r="T17" s="40"/>
      <c r="U17" s="40"/>
      <c r="V17" s="41"/>
      <c r="W17" s="42"/>
    </row>
    <row r="18" spans="1:23" ht="19.5" customHeight="1" x14ac:dyDescent="0.15">
      <c r="A18" s="205"/>
      <c r="B18" s="39" t="s">
        <v>94</v>
      </c>
      <c r="C18" s="40"/>
      <c r="D18" s="40"/>
      <c r="E18" s="40"/>
      <c r="F18" s="40"/>
      <c r="G18" s="40"/>
      <c r="H18" s="40"/>
      <c r="I18" s="40"/>
      <c r="J18" s="40"/>
      <c r="K18" s="40"/>
      <c r="L18" s="40"/>
      <c r="M18" s="40"/>
      <c r="N18" s="40"/>
      <c r="O18" s="40"/>
      <c r="P18" s="40"/>
      <c r="Q18" s="40"/>
      <c r="R18" s="40"/>
      <c r="S18" s="40"/>
      <c r="T18" s="40"/>
      <c r="U18" s="40"/>
      <c r="V18" s="41"/>
      <c r="W18" s="42"/>
    </row>
    <row r="19" spans="1:23" ht="19.5" customHeight="1" x14ac:dyDescent="0.15">
      <c r="A19" s="218"/>
      <c r="B19" s="39" t="s">
        <v>31</v>
      </c>
      <c r="C19" s="40"/>
      <c r="D19" s="40"/>
      <c r="E19" s="40"/>
      <c r="F19" s="40"/>
      <c r="G19" s="40"/>
      <c r="H19" s="40"/>
      <c r="I19" s="40"/>
      <c r="J19" s="40"/>
      <c r="K19" s="40"/>
      <c r="L19" s="40"/>
      <c r="M19" s="40"/>
      <c r="N19" s="40"/>
      <c r="O19" s="40"/>
      <c r="P19" s="40"/>
      <c r="Q19" s="40"/>
      <c r="R19" s="40"/>
      <c r="S19" s="40"/>
      <c r="T19" s="40"/>
      <c r="U19" s="40"/>
      <c r="V19" s="41"/>
      <c r="W19" s="67"/>
    </row>
    <row r="20" spans="1:23" ht="19.5" customHeight="1" x14ac:dyDescent="0.15">
      <c r="A20" s="206"/>
      <c r="B20" s="39" t="s">
        <v>115</v>
      </c>
      <c r="C20" s="40"/>
      <c r="D20" s="40"/>
      <c r="E20" s="40"/>
      <c r="F20" s="40"/>
      <c r="G20" s="40"/>
      <c r="H20" s="40"/>
      <c r="I20" s="40"/>
      <c r="J20" s="40"/>
      <c r="K20" s="40"/>
      <c r="L20" s="40"/>
      <c r="M20" s="40"/>
      <c r="N20" s="40"/>
      <c r="O20" s="40"/>
      <c r="P20" s="40"/>
      <c r="Q20" s="40"/>
      <c r="R20" s="40"/>
      <c r="S20" s="40"/>
      <c r="T20" s="40"/>
      <c r="U20" s="40"/>
      <c r="V20" s="41"/>
      <c r="W20" s="42"/>
    </row>
    <row r="21" spans="1:23" ht="19.5" customHeight="1" x14ac:dyDescent="0.15">
      <c r="A21" s="205"/>
      <c r="B21" s="39" t="s">
        <v>94</v>
      </c>
      <c r="C21" s="40"/>
      <c r="D21" s="40"/>
      <c r="E21" s="40"/>
      <c r="F21" s="40"/>
      <c r="G21" s="40"/>
      <c r="H21" s="40"/>
      <c r="I21" s="40"/>
      <c r="J21" s="40"/>
      <c r="K21" s="40"/>
      <c r="L21" s="40"/>
      <c r="M21" s="40"/>
      <c r="N21" s="40"/>
      <c r="O21" s="40"/>
      <c r="P21" s="40"/>
      <c r="Q21" s="40"/>
      <c r="R21" s="40"/>
      <c r="S21" s="40"/>
      <c r="T21" s="40"/>
      <c r="U21" s="40"/>
      <c r="V21" s="41"/>
      <c r="W21" s="42"/>
    </row>
    <row r="22" spans="1:23" ht="19.5" customHeight="1" x14ac:dyDescent="0.15">
      <c r="A22" s="218"/>
      <c r="B22" s="39" t="s">
        <v>31</v>
      </c>
      <c r="C22" s="40"/>
      <c r="D22" s="40"/>
      <c r="E22" s="40"/>
      <c r="F22" s="40"/>
      <c r="G22" s="40"/>
      <c r="H22" s="40"/>
      <c r="I22" s="40"/>
      <c r="J22" s="40"/>
      <c r="K22" s="40"/>
      <c r="L22" s="40"/>
      <c r="M22" s="40"/>
      <c r="N22" s="40"/>
      <c r="O22" s="40"/>
      <c r="P22" s="40"/>
      <c r="Q22" s="40"/>
      <c r="R22" s="40"/>
      <c r="S22" s="40"/>
      <c r="T22" s="40"/>
      <c r="U22" s="40"/>
      <c r="V22" s="41"/>
      <c r="W22" s="67"/>
    </row>
    <row r="23" spans="1:23" ht="19.5" customHeight="1" x14ac:dyDescent="0.15">
      <c r="A23" s="206"/>
      <c r="B23" s="39" t="s">
        <v>115</v>
      </c>
      <c r="C23" s="40"/>
      <c r="D23" s="40"/>
      <c r="E23" s="40"/>
      <c r="F23" s="40"/>
      <c r="G23" s="40"/>
      <c r="H23" s="40"/>
      <c r="I23" s="40"/>
      <c r="J23" s="40"/>
      <c r="K23" s="40"/>
      <c r="L23" s="40"/>
      <c r="M23" s="40"/>
      <c r="N23" s="40"/>
      <c r="O23" s="40"/>
      <c r="P23" s="40"/>
      <c r="Q23" s="40"/>
      <c r="R23" s="40"/>
      <c r="S23" s="40"/>
      <c r="T23" s="40"/>
      <c r="U23" s="40"/>
      <c r="V23" s="41"/>
      <c r="W23" s="42"/>
    </row>
    <row r="24" spans="1:23" ht="19.5" customHeight="1" x14ac:dyDescent="0.15">
      <c r="A24" s="205"/>
      <c r="B24" s="39" t="s">
        <v>94</v>
      </c>
      <c r="C24" s="40"/>
      <c r="D24" s="40"/>
      <c r="E24" s="40"/>
      <c r="F24" s="40"/>
      <c r="G24" s="40"/>
      <c r="H24" s="40"/>
      <c r="I24" s="40"/>
      <c r="J24" s="40"/>
      <c r="K24" s="40"/>
      <c r="L24" s="40"/>
      <c r="M24" s="40"/>
      <c r="N24" s="40"/>
      <c r="O24" s="40"/>
      <c r="P24" s="40"/>
      <c r="Q24" s="40"/>
      <c r="R24" s="40"/>
      <c r="S24" s="40"/>
      <c r="T24" s="40"/>
      <c r="U24" s="40"/>
      <c r="V24" s="41"/>
      <c r="W24" s="42"/>
    </row>
    <row r="25" spans="1:23" ht="19.5" customHeight="1" x14ac:dyDescent="0.15">
      <c r="A25" s="218"/>
      <c r="B25" s="39" t="s">
        <v>31</v>
      </c>
      <c r="C25" s="40"/>
      <c r="D25" s="40"/>
      <c r="E25" s="40"/>
      <c r="F25" s="40"/>
      <c r="G25" s="40"/>
      <c r="H25" s="40"/>
      <c r="I25" s="40"/>
      <c r="J25" s="40"/>
      <c r="K25" s="40"/>
      <c r="L25" s="40"/>
      <c r="M25" s="40"/>
      <c r="N25" s="40"/>
      <c r="O25" s="40"/>
      <c r="P25" s="40"/>
      <c r="Q25" s="40"/>
      <c r="R25" s="40"/>
      <c r="S25" s="40"/>
      <c r="T25" s="40"/>
      <c r="U25" s="40"/>
      <c r="V25" s="41"/>
      <c r="W25" s="67"/>
    </row>
    <row r="26" spans="1:23" ht="19.5" customHeight="1" x14ac:dyDescent="0.15">
      <c r="A26" s="206"/>
      <c r="B26" s="39" t="s">
        <v>115</v>
      </c>
      <c r="C26" s="40"/>
      <c r="D26" s="40"/>
      <c r="E26" s="40"/>
      <c r="F26" s="40"/>
      <c r="G26" s="40"/>
      <c r="H26" s="40"/>
      <c r="I26" s="40"/>
      <c r="J26" s="40"/>
      <c r="K26" s="40"/>
      <c r="L26" s="40"/>
      <c r="M26" s="40"/>
      <c r="N26" s="40"/>
      <c r="O26" s="40"/>
      <c r="P26" s="40"/>
      <c r="Q26" s="40"/>
      <c r="R26" s="40"/>
      <c r="S26" s="40"/>
      <c r="T26" s="40"/>
      <c r="U26" s="40"/>
      <c r="V26" s="41"/>
      <c r="W26" s="42"/>
    </row>
    <row r="27" spans="1:23" ht="19.5" customHeight="1" x14ac:dyDescent="0.15">
      <c r="A27" s="205"/>
      <c r="B27" s="39" t="s">
        <v>94</v>
      </c>
      <c r="C27" s="40"/>
      <c r="D27" s="40"/>
      <c r="E27" s="40"/>
      <c r="F27" s="40"/>
      <c r="G27" s="40"/>
      <c r="H27" s="40"/>
      <c r="I27" s="40"/>
      <c r="J27" s="40"/>
      <c r="K27" s="40"/>
      <c r="L27" s="40"/>
      <c r="M27" s="40"/>
      <c r="N27" s="40"/>
      <c r="O27" s="40"/>
      <c r="P27" s="40"/>
      <c r="Q27" s="40"/>
      <c r="R27" s="40"/>
      <c r="S27" s="40"/>
      <c r="T27" s="40"/>
      <c r="U27" s="40"/>
      <c r="V27" s="41"/>
      <c r="W27" s="42"/>
    </row>
    <row r="28" spans="1:23" ht="19.5" customHeight="1" x14ac:dyDescent="0.15">
      <c r="A28" s="218"/>
      <c r="B28" s="39" t="s">
        <v>31</v>
      </c>
      <c r="C28" s="40"/>
      <c r="D28" s="40"/>
      <c r="E28" s="40"/>
      <c r="F28" s="40"/>
      <c r="G28" s="40"/>
      <c r="H28" s="40"/>
      <c r="I28" s="40"/>
      <c r="J28" s="40"/>
      <c r="K28" s="40"/>
      <c r="L28" s="40"/>
      <c r="M28" s="40"/>
      <c r="N28" s="40"/>
      <c r="O28" s="40"/>
      <c r="P28" s="40"/>
      <c r="Q28" s="40"/>
      <c r="R28" s="40"/>
      <c r="S28" s="40"/>
      <c r="T28" s="40"/>
      <c r="U28" s="40"/>
      <c r="V28" s="41"/>
      <c r="W28" s="67"/>
    </row>
    <row r="29" spans="1:23" ht="19.5" customHeight="1" x14ac:dyDescent="0.15">
      <c r="A29" s="206"/>
      <c r="B29" s="39" t="s">
        <v>115</v>
      </c>
      <c r="C29" s="40"/>
      <c r="D29" s="40"/>
      <c r="E29" s="40"/>
      <c r="F29" s="40"/>
      <c r="G29" s="40"/>
      <c r="H29" s="40"/>
      <c r="I29" s="40"/>
      <c r="J29" s="40"/>
      <c r="K29" s="40"/>
      <c r="L29" s="40"/>
      <c r="M29" s="40"/>
      <c r="N29" s="40"/>
      <c r="O29" s="40"/>
      <c r="P29" s="40"/>
      <c r="Q29" s="40"/>
      <c r="R29" s="40"/>
      <c r="S29" s="40"/>
      <c r="T29" s="40"/>
      <c r="U29" s="40"/>
      <c r="V29" s="41"/>
      <c r="W29" s="42"/>
    </row>
    <row r="30" spans="1:23" ht="19.5" customHeight="1" x14ac:dyDescent="0.15">
      <c r="A30" s="205"/>
      <c r="B30" s="39" t="s">
        <v>94</v>
      </c>
      <c r="C30" s="40"/>
      <c r="D30" s="40"/>
      <c r="E30" s="40"/>
      <c r="F30" s="40"/>
      <c r="G30" s="40"/>
      <c r="H30" s="40"/>
      <c r="I30" s="40"/>
      <c r="J30" s="40"/>
      <c r="K30" s="40"/>
      <c r="L30" s="40"/>
      <c r="M30" s="40"/>
      <c r="N30" s="40"/>
      <c r="O30" s="40"/>
      <c r="P30" s="40"/>
      <c r="Q30" s="40"/>
      <c r="R30" s="40"/>
      <c r="S30" s="40"/>
      <c r="T30" s="40"/>
      <c r="U30" s="40"/>
      <c r="V30" s="41"/>
      <c r="W30" s="42"/>
    </row>
    <row r="31" spans="1:23" ht="19.5" customHeight="1" x14ac:dyDescent="0.15">
      <c r="A31" s="218"/>
      <c r="B31" s="39" t="s">
        <v>31</v>
      </c>
      <c r="C31" s="40"/>
      <c r="D31" s="40"/>
      <c r="E31" s="40"/>
      <c r="F31" s="40"/>
      <c r="G31" s="40"/>
      <c r="H31" s="40"/>
      <c r="I31" s="40"/>
      <c r="J31" s="40"/>
      <c r="K31" s="40"/>
      <c r="L31" s="40"/>
      <c r="M31" s="40"/>
      <c r="N31" s="40"/>
      <c r="O31" s="40"/>
      <c r="P31" s="40"/>
      <c r="Q31" s="40"/>
      <c r="R31" s="40"/>
      <c r="S31" s="40"/>
      <c r="T31" s="40"/>
      <c r="U31" s="40"/>
      <c r="V31" s="41"/>
      <c r="W31" s="67"/>
    </row>
    <row r="32" spans="1:23" ht="19.5" customHeight="1" x14ac:dyDescent="0.15">
      <c r="A32" s="206"/>
      <c r="B32" s="39" t="s">
        <v>115</v>
      </c>
      <c r="C32" s="40"/>
      <c r="D32" s="40"/>
      <c r="E32" s="40"/>
      <c r="F32" s="40"/>
      <c r="G32" s="40"/>
      <c r="H32" s="40"/>
      <c r="I32" s="40"/>
      <c r="J32" s="40"/>
      <c r="K32" s="40"/>
      <c r="L32" s="40"/>
      <c r="M32" s="40"/>
      <c r="N32" s="40"/>
      <c r="O32" s="40"/>
      <c r="P32" s="40"/>
      <c r="Q32" s="40"/>
      <c r="R32" s="40"/>
      <c r="S32" s="40"/>
      <c r="T32" s="40"/>
      <c r="U32" s="40"/>
      <c r="V32" s="41"/>
      <c r="W32" s="42"/>
    </row>
    <row r="33" spans="1:23" ht="19.5" customHeight="1" x14ac:dyDescent="0.15">
      <c r="A33" s="205"/>
      <c r="B33" s="39" t="s">
        <v>94</v>
      </c>
      <c r="C33" s="40"/>
      <c r="D33" s="40"/>
      <c r="E33" s="40"/>
      <c r="F33" s="40"/>
      <c r="G33" s="40"/>
      <c r="H33" s="40"/>
      <c r="I33" s="40"/>
      <c r="J33" s="40"/>
      <c r="K33" s="40"/>
      <c r="L33" s="40"/>
      <c r="M33" s="40"/>
      <c r="N33" s="40"/>
      <c r="O33" s="40"/>
      <c r="P33" s="40"/>
      <c r="Q33" s="40"/>
      <c r="R33" s="40"/>
      <c r="S33" s="40"/>
      <c r="T33" s="40"/>
      <c r="U33" s="40"/>
      <c r="V33" s="41"/>
      <c r="W33" s="42"/>
    </row>
    <row r="34" spans="1:23" ht="19.5" customHeight="1" x14ac:dyDescent="0.15">
      <c r="A34" s="218"/>
      <c r="B34" s="39" t="s">
        <v>31</v>
      </c>
      <c r="C34" s="40"/>
      <c r="D34" s="40"/>
      <c r="E34" s="40"/>
      <c r="F34" s="40"/>
      <c r="G34" s="40"/>
      <c r="H34" s="40"/>
      <c r="I34" s="40"/>
      <c r="J34" s="40"/>
      <c r="K34" s="40"/>
      <c r="L34" s="40"/>
      <c r="M34" s="40"/>
      <c r="N34" s="40"/>
      <c r="O34" s="40"/>
      <c r="P34" s="40"/>
      <c r="Q34" s="40"/>
      <c r="R34" s="40"/>
      <c r="S34" s="40"/>
      <c r="T34" s="40"/>
      <c r="U34" s="40"/>
      <c r="V34" s="41"/>
      <c r="W34" s="67"/>
    </row>
    <row r="35" spans="1:23" ht="19.5" customHeight="1" thickBot="1" x14ac:dyDescent="0.2">
      <c r="A35" s="207"/>
      <c r="B35" s="71" t="s">
        <v>115</v>
      </c>
      <c r="C35" s="72"/>
      <c r="D35" s="72"/>
      <c r="E35" s="72"/>
      <c r="F35" s="72"/>
      <c r="G35" s="72"/>
      <c r="H35" s="72"/>
      <c r="I35" s="72"/>
      <c r="J35" s="72"/>
      <c r="K35" s="72"/>
      <c r="L35" s="72"/>
      <c r="M35" s="72"/>
      <c r="N35" s="72"/>
      <c r="O35" s="72"/>
      <c r="P35" s="72"/>
      <c r="Q35" s="72"/>
      <c r="R35" s="72"/>
      <c r="S35" s="72"/>
      <c r="T35" s="72"/>
      <c r="U35" s="72"/>
      <c r="V35" s="73"/>
      <c r="W35" s="74"/>
    </row>
    <row r="36" spans="1:23" ht="26.25" customHeight="1" thickTop="1" x14ac:dyDescent="0.15">
      <c r="A36" s="76" t="s">
        <v>5</v>
      </c>
      <c r="B36" s="78" t="s">
        <v>115</v>
      </c>
      <c r="C36" s="68"/>
      <c r="D36" s="68"/>
      <c r="E36" s="68"/>
      <c r="F36" s="68"/>
      <c r="G36" s="68"/>
      <c r="H36" s="68"/>
      <c r="I36" s="68"/>
      <c r="J36" s="68"/>
      <c r="K36" s="68"/>
      <c r="L36" s="68"/>
      <c r="M36" s="68"/>
      <c r="N36" s="68"/>
      <c r="O36" s="68"/>
      <c r="P36" s="68"/>
      <c r="Q36" s="68"/>
      <c r="R36" s="68"/>
      <c r="S36" s="68"/>
      <c r="T36" s="68"/>
      <c r="U36" s="68"/>
      <c r="V36" s="69"/>
      <c r="W36" s="70"/>
    </row>
    <row r="38" spans="1:23" ht="14.25" customHeight="1" x14ac:dyDescent="0.15"/>
    <row r="39" spans="1:23" x14ac:dyDescent="0.15">
      <c r="A39" s="5" t="s">
        <v>124</v>
      </c>
    </row>
    <row r="40" spans="1:23" x14ac:dyDescent="0.15">
      <c r="A40" s="6" t="s">
        <v>24</v>
      </c>
    </row>
    <row r="41" spans="1:23" x14ac:dyDescent="0.15">
      <c r="A41" s="6" t="s">
        <v>102</v>
      </c>
    </row>
    <row r="42" spans="1:23" x14ac:dyDescent="0.15">
      <c r="A42" s="6" t="s">
        <v>127</v>
      </c>
    </row>
    <row r="43" spans="1:23" x14ac:dyDescent="0.15">
      <c r="A43" s="6" t="s">
        <v>126</v>
      </c>
    </row>
    <row r="44" spans="1:23" x14ac:dyDescent="0.15">
      <c r="A44" s="6" t="s">
        <v>125</v>
      </c>
    </row>
  </sheetData>
  <mergeCells count="13">
    <mergeCell ref="A33:A35"/>
    <mergeCell ref="A15:A17"/>
    <mergeCell ref="A18:A20"/>
    <mergeCell ref="A21:A23"/>
    <mergeCell ref="A24:A26"/>
    <mergeCell ref="A27:A29"/>
    <mergeCell ref="A30:A32"/>
    <mergeCell ref="A12:A14"/>
    <mergeCell ref="A1:W1"/>
    <mergeCell ref="A3:A4"/>
    <mergeCell ref="W3:W4"/>
    <mergeCell ref="A6:A8"/>
    <mergeCell ref="A9:A11"/>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view="pageLayout" zoomScaleNormal="70" zoomScaleSheetLayoutView="85" workbookViewId="0">
      <selection sqref="A1:AD1"/>
    </sheetView>
  </sheetViews>
  <sheetFormatPr defaultRowHeight="13.5" x14ac:dyDescent="0.15"/>
  <cols>
    <col min="1" max="1" width="3.375" customWidth="1"/>
    <col min="2" max="2" width="10.75" customWidth="1"/>
    <col min="3" max="3" width="5" customWidth="1"/>
    <col min="4" max="4" width="7.75" customWidth="1"/>
    <col min="5" max="5" width="6.25" customWidth="1"/>
    <col min="6" max="29" width="6.375" customWidth="1"/>
    <col min="30" max="30" width="8" customWidth="1"/>
    <col min="31" max="33" width="7.25" customWidth="1"/>
  </cols>
  <sheetData>
    <row r="1" spans="1:30" ht="14.25" x14ac:dyDescent="0.15">
      <c r="A1" s="152" t="s">
        <v>145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row>
    <row r="2" spans="1:30" ht="14.25" x14ac:dyDescent="0.15">
      <c r="A2" s="133" t="s">
        <v>129</v>
      </c>
      <c r="B2" s="1"/>
      <c r="C2" s="1"/>
      <c r="D2" s="1"/>
      <c r="E2" s="1"/>
      <c r="F2" s="1"/>
      <c r="G2" s="1"/>
      <c r="H2" s="1"/>
      <c r="I2" s="1"/>
      <c r="J2" s="1"/>
      <c r="K2" s="1"/>
      <c r="L2" s="1"/>
      <c r="M2" s="1"/>
      <c r="N2" s="1"/>
      <c r="O2" s="1"/>
      <c r="P2" s="1"/>
      <c r="Q2" s="1"/>
    </row>
    <row r="3" spans="1:30" x14ac:dyDescent="0.15">
      <c r="A3" s="193" t="s">
        <v>0</v>
      </c>
      <c r="B3" s="220"/>
      <c r="C3" s="220"/>
      <c r="D3" s="194"/>
      <c r="E3" s="224" t="s">
        <v>3</v>
      </c>
      <c r="F3" s="167" t="s">
        <v>141</v>
      </c>
      <c r="G3" s="167"/>
      <c r="H3" s="167"/>
      <c r="I3" s="167"/>
      <c r="J3" s="167" t="s">
        <v>142</v>
      </c>
      <c r="K3" s="167"/>
      <c r="L3" s="167"/>
      <c r="M3" s="167"/>
      <c r="N3" s="167"/>
      <c r="O3" s="167"/>
      <c r="P3" s="167"/>
      <c r="Q3" s="167"/>
      <c r="R3" s="167"/>
      <c r="S3" s="167"/>
      <c r="T3" s="167"/>
      <c r="U3" s="167"/>
      <c r="V3" s="167"/>
      <c r="W3" s="167"/>
      <c r="X3" s="167"/>
      <c r="Y3" s="167"/>
      <c r="Z3" s="167"/>
      <c r="AA3" s="167"/>
      <c r="AB3" s="167"/>
      <c r="AC3" s="168"/>
      <c r="AD3" s="148" t="s">
        <v>5</v>
      </c>
    </row>
    <row r="4" spans="1:30" x14ac:dyDescent="0.15">
      <c r="A4" s="221"/>
      <c r="B4" s="222"/>
      <c r="C4" s="222"/>
      <c r="D4" s="223"/>
      <c r="E4" s="225"/>
      <c r="F4" s="97">
        <f>F5</f>
        <v>45748</v>
      </c>
      <c r="G4" s="97">
        <f t="shared" ref="G4:H4" si="0">G5</f>
        <v>46113</v>
      </c>
      <c r="H4" s="97">
        <f t="shared" si="0"/>
        <v>46478</v>
      </c>
      <c r="I4" s="97">
        <f t="shared" ref="I4:AC4" si="1">I5</f>
        <v>46844</v>
      </c>
      <c r="J4" s="97">
        <f t="shared" si="1"/>
        <v>47209</v>
      </c>
      <c r="K4" s="97">
        <f t="shared" si="1"/>
        <v>47574</v>
      </c>
      <c r="L4" s="97">
        <f t="shared" si="1"/>
        <v>47939</v>
      </c>
      <c r="M4" s="97">
        <f t="shared" si="1"/>
        <v>48305</v>
      </c>
      <c r="N4" s="97">
        <f t="shared" si="1"/>
        <v>48670</v>
      </c>
      <c r="O4" s="97">
        <f t="shared" si="1"/>
        <v>49035</v>
      </c>
      <c r="P4" s="97">
        <f t="shared" si="1"/>
        <v>49400</v>
      </c>
      <c r="Q4" s="97">
        <f t="shared" si="1"/>
        <v>49766</v>
      </c>
      <c r="R4" s="97">
        <f t="shared" si="1"/>
        <v>50131</v>
      </c>
      <c r="S4" s="97">
        <f t="shared" si="1"/>
        <v>50496</v>
      </c>
      <c r="T4" s="97">
        <f t="shared" si="1"/>
        <v>50861</v>
      </c>
      <c r="U4" s="97">
        <f t="shared" si="1"/>
        <v>51227</v>
      </c>
      <c r="V4" s="97">
        <f t="shared" si="1"/>
        <v>51592</v>
      </c>
      <c r="W4" s="97">
        <f t="shared" si="1"/>
        <v>51957</v>
      </c>
      <c r="X4" s="97">
        <f t="shared" si="1"/>
        <v>52322</v>
      </c>
      <c r="Y4" s="97">
        <f t="shared" si="1"/>
        <v>52688</v>
      </c>
      <c r="Z4" s="97">
        <f t="shared" si="1"/>
        <v>53053</v>
      </c>
      <c r="AA4" s="97">
        <f t="shared" si="1"/>
        <v>53418</v>
      </c>
      <c r="AB4" s="97">
        <f t="shared" si="1"/>
        <v>53783</v>
      </c>
      <c r="AC4" s="98">
        <f t="shared" si="1"/>
        <v>54149</v>
      </c>
      <c r="AD4" s="219"/>
    </row>
    <row r="5" spans="1:30" ht="14.25" thickBot="1" x14ac:dyDescent="0.2">
      <c r="A5" s="221"/>
      <c r="B5" s="222"/>
      <c r="C5" s="222"/>
      <c r="D5" s="223"/>
      <c r="E5" s="99" t="s">
        <v>79</v>
      </c>
      <c r="F5" s="100">
        <v>45748</v>
      </c>
      <c r="G5" s="100">
        <f t="shared" ref="G5:H5" si="2">DATE(YEAR(F5)+1,4,1)</f>
        <v>46113</v>
      </c>
      <c r="H5" s="100">
        <f t="shared" si="2"/>
        <v>46478</v>
      </c>
      <c r="I5" s="100">
        <f t="shared" ref="I5:AC5" si="3">DATE(YEAR(H5)+1,4,1)</f>
        <v>46844</v>
      </c>
      <c r="J5" s="100">
        <f t="shared" si="3"/>
        <v>47209</v>
      </c>
      <c r="K5" s="100">
        <f t="shared" si="3"/>
        <v>47574</v>
      </c>
      <c r="L5" s="100">
        <f t="shared" si="3"/>
        <v>47939</v>
      </c>
      <c r="M5" s="100">
        <f t="shared" si="3"/>
        <v>48305</v>
      </c>
      <c r="N5" s="100">
        <f t="shared" si="3"/>
        <v>48670</v>
      </c>
      <c r="O5" s="100">
        <f t="shared" si="3"/>
        <v>49035</v>
      </c>
      <c r="P5" s="100">
        <f t="shared" si="3"/>
        <v>49400</v>
      </c>
      <c r="Q5" s="100">
        <f t="shared" si="3"/>
        <v>49766</v>
      </c>
      <c r="R5" s="100">
        <f t="shared" si="3"/>
        <v>50131</v>
      </c>
      <c r="S5" s="100">
        <f t="shared" si="3"/>
        <v>50496</v>
      </c>
      <c r="T5" s="100">
        <f t="shared" si="3"/>
        <v>50861</v>
      </c>
      <c r="U5" s="100">
        <f t="shared" si="3"/>
        <v>51227</v>
      </c>
      <c r="V5" s="100">
        <f t="shared" si="3"/>
        <v>51592</v>
      </c>
      <c r="W5" s="100">
        <f t="shared" si="3"/>
        <v>51957</v>
      </c>
      <c r="X5" s="100">
        <f t="shared" si="3"/>
        <v>52322</v>
      </c>
      <c r="Y5" s="100">
        <f t="shared" si="3"/>
        <v>52688</v>
      </c>
      <c r="Z5" s="100">
        <f t="shared" si="3"/>
        <v>53053</v>
      </c>
      <c r="AA5" s="100">
        <f t="shared" si="3"/>
        <v>53418</v>
      </c>
      <c r="AB5" s="100">
        <f t="shared" si="3"/>
        <v>53783</v>
      </c>
      <c r="AC5" s="101">
        <f t="shared" si="3"/>
        <v>54149</v>
      </c>
      <c r="AD5" s="219"/>
    </row>
    <row r="6" spans="1:30" ht="18.75" customHeight="1" x14ac:dyDescent="0.15">
      <c r="A6" s="230" t="s">
        <v>135</v>
      </c>
      <c r="B6" s="231"/>
      <c r="C6" s="231"/>
      <c r="D6" s="232"/>
      <c r="E6" s="102" t="s">
        <v>4</v>
      </c>
      <c r="F6" s="103">
        <v>0</v>
      </c>
      <c r="G6" s="103">
        <v>0</v>
      </c>
      <c r="H6" s="103">
        <v>0</v>
      </c>
      <c r="I6" s="103">
        <v>0</v>
      </c>
      <c r="J6" s="103"/>
      <c r="K6" s="103"/>
      <c r="L6" s="103"/>
      <c r="M6" s="103"/>
      <c r="N6" s="103"/>
      <c r="O6" s="103"/>
      <c r="P6" s="103"/>
      <c r="Q6" s="103"/>
      <c r="R6" s="103"/>
      <c r="S6" s="103"/>
      <c r="T6" s="103"/>
      <c r="U6" s="103"/>
      <c r="V6" s="103"/>
      <c r="W6" s="103"/>
      <c r="X6" s="103"/>
      <c r="Y6" s="103"/>
      <c r="Z6" s="103"/>
      <c r="AA6" s="103"/>
      <c r="AB6" s="103"/>
      <c r="AC6" s="104"/>
      <c r="AD6" s="105"/>
    </row>
    <row r="7" spans="1:30" ht="18.75" customHeight="1" x14ac:dyDescent="0.15">
      <c r="A7" s="106"/>
      <c r="B7" s="252" t="s">
        <v>11</v>
      </c>
      <c r="C7" s="251" t="s">
        <v>6</v>
      </c>
      <c r="D7" s="238"/>
      <c r="E7" s="39" t="s">
        <v>4</v>
      </c>
      <c r="F7" s="40">
        <v>0</v>
      </c>
      <c r="G7" s="40">
        <v>0</v>
      </c>
      <c r="H7" s="40">
        <v>0</v>
      </c>
      <c r="I7" s="40">
        <v>0</v>
      </c>
      <c r="J7" s="40"/>
      <c r="K7" s="40"/>
      <c r="L7" s="40"/>
      <c r="M7" s="40"/>
      <c r="N7" s="40"/>
      <c r="O7" s="40"/>
      <c r="P7" s="40"/>
      <c r="Q7" s="40"/>
      <c r="R7" s="40"/>
      <c r="S7" s="40"/>
      <c r="T7" s="40"/>
      <c r="U7" s="40"/>
      <c r="V7" s="40"/>
      <c r="W7" s="40"/>
      <c r="X7" s="40"/>
      <c r="Y7" s="40"/>
      <c r="Z7" s="40"/>
      <c r="AA7" s="40"/>
      <c r="AB7" s="40"/>
      <c r="AC7" s="41"/>
      <c r="AD7" s="107"/>
    </row>
    <row r="8" spans="1:30" ht="18.75" customHeight="1" x14ac:dyDescent="0.15">
      <c r="A8" s="106"/>
      <c r="B8" s="252"/>
      <c r="C8" s="251" t="s">
        <v>8</v>
      </c>
      <c r="D8" s="238"/>
      <c r="E8" s="39" t="s">
        <v>4</v>
      </c>
      <c r="F8" s="40">
        <v>0</v>
      </c>
      <c r="G8" s="40">
        <v>0</v>
      </c>
      <c r="H8" s="40">
        <v>0</v>
      </c>
      <c r="I8" s="40">
        <v>0</v>
      </c>
      <c r="J8" s="40"/>
      <c r="K8" s="40"/>
      <c r="L8" s="40"/>
      <c r="M8" s="40"/>
      <c r="N8" s="40"/>
      <c r="O8" s="40"/>
      <c r="P8" s="40"/>
      <c r="Q8" s="40"/>
      <c r="R8" s="40"/>
      <c r="S8" s="40"/>
      <c r="T8" s="40"/>
      <c r="U8" s="40"/>
      <c r="V8" s="40"/>
      <c r="W8" s="40"/>
      <c r="X8" s="40"/>
      <c r="Y8" s="40"/>
      <c r="Z8" s="40"/>
      <c r="AA8" s="40"/>
      <c r="AB8" s="40"/>
      <c r="AC8" s="41"/>
      <c r="AD8" s="107"/>
    </row>
    <row r="9" spans="1:30" ht="18.75" customHeight="1" x14ac:dyDescent="0.15">
      <c r="A9" s="106"/>
      <c r="B9" s="252" t="s">
        <v>10</v>
      </c>
      <c r="C9" s="251" t="s">
        <v>7</v>
      </c>
      <c r="D9" s="238"/>
      <c r="E9" s="39" t="s">
        <v>4</v>
      </c>
      <c r="F9" s="40">
        <v>0</v>
      </c>
      <c r="G9" s="40">
        <v>0</v>
      </c>
      <c r="H9" s="40">
        <v>0</v>
      </c>
      <c r="I9" s="40">
        <v>0</v>
      </c>
      <c r="J9" s="40"/>
      <c r="K9" s="40"/>
      <c r="L9" s="40"/>
      <c r="M9" s="40"/>
      <c r="N9" s="40"/>
      <c r="O9" s="40"/>
      <c r="P9" s="40"/>
      <c r="Q9" s="40"/>
      <c r="R9" s="40"/>
      <c r="S9" s="40"/>
      <c r="T9" s="40"/>
      <c r="U9" s="40"/>
      <c r="V9" s="40"/>
      <c r="W9" s="40"/>
      <c r="X9" s="40"/>
      <c r="Y9" s="40"/>
      <c r="Z9" s="40"/>
      <c r="AA9" s="40"/>
      <c r="AB9" s="40"/>
      <c r="AC9" s="41"/>
      <c r="AD9" s="107"/>
    </row>
    <row r="10" spans="1:30" ht="18.75" customHeight="1" x14ac:dyDescent="0.15">
      <c r="A10" s="106"/>
      <c r="B10" s="205"/>
      <c r="C10" s="251" t="s">
        <v>12</v>
      </c>
      <c r="D10" s="238"/>
      <c r="E10" s="39" t="s">
        <v>4</v>
      </c>
      <c r="F10" s="40">
        <v>0</v>
      </c>
      <c r="G10" s="40">
        <v>0</v>
      </c>
      <c r="H10" s="40">
        <v>0</v>
      </c>
      <c r="I10" s="40">
        <v>0</v>
      </c>
      <c r="J10" s="40"/>
      <c r="K10" s="40"/>
      <c r="L10" s="40"/>
      <c r="M10" s="40"/>
      <c r="N10" s="40"/>
      <c r="O10" s="40"/>
      <c r="P10" s="40"/>
      <c r="Q10" s="40"/>
      <c r="R10" s="40"/>
      <c r="S10" s="40"/>
      <c r="T10" s="40"/>
      <c r="U10" s="40"/>
      <c r="V10" s="40"/>
      <c r="W10" s="40"/>
      <c r="X10" s="40"/>
      <c r="Y10" s="40"/>
      <c r="Z10" s="40"/>
      <c r="AA10" s="40"/>
      <c r="AB10" s="40"/>
      <c r="AC10" s="41"/>
      <c r="AD10" s="107"/>
    </row>
    <row r="11" spans="1:30" ht="18.75" customHeight="1" x14ac:dyDescent="0.15">
      <c r="A11" s="227" t="s">
        <v>136</v>
      </c>
      <c r="B11" s="228"/>
      <c r="C11" s="228"/>
      <c r="D11" s="229"/>
      <c r="E11" s="39" t="s">
        <v>4</v>
      </c>
      <c r="F11" s="40"/>
      <c r="G11" s="40"/>
      <c r="H11" s="40"/>
      <c r="I11" s="40"/>
      <c r="J11" s="40"/>
      <c r="K11" s="40"/>
      <c r="L11" s="40"/>
      <c r="M11" s="40"/>
      <c r="N11" s="40"/>
      <c r="O11" s="40"/>
      <c r="P11" s="40"/>
      <c r="Q11" s="40"/>
      <c r="R11" s="40"/>
      <c r="S11" s="40"/>
      <c r="T11" s="40"/>
      <c r="U11" s="40"/>
      <c r="V11" s="40"/>
      <c r="W11" s="40"/>
      <c r="X11" s="40"/>
      <c r="Y11" s="40"/>
      <c r="Z11" s="40"/>
      <c r="AA11" s="40"/>
      <c r="AB11" s="40"/>
      <c r="AC11" s="41"/>
      <c r="AD11" s="107"/>
    </row>
    <row r="12" spans="1:30" ht="18.75" customHeight="1" x14ac:dyDescent="0.15">
      <c r="A12" s="106"/>
      <c r="B12" s="205" t="s">
        <v>11</v>
      </c>
      <c r="C12" s="205" t="s">
        <v>84</v>
      </c>
      <c r="D12" s="65" t="s">
        <v>130</v>
      </c>
      <c r="E12" s="39" t="s">
        <v>4</v>
      </c>
      <c r="F12" s="40"/>
      <c r="G12" s="40"/>
      <c r="H12" s="40"/>
      <c r="I12" s="40"/>
      <c r="J12" s="40"/>
      <c r="K12" s="40"/>
      <c r="L12" s="40"/>
      <c r="M12" s="40"/>
      <c r="N12" s="40"/>
      <c r="O12" s="40"/>
      <c r="P12" s="40"/>
      <c r="Q12" s="40"/>
      <c r="R12" s="40"/>
      <c r="S12" s="40"/>
      <c r="T12" s="40"/>
      <c r="U12" s="40"/>
      <c r="V12" s="40"/>
      <c r="W12" s="40"/>
      <c r="X12" s="40"/>
      <c r="Y12" s="40"/>
      <c r="Z12" s="40"/>
      <c r="AA12" s="40"/>
      <c r="AB12" s="40"/>
      <c r="AC12" s="41"/>
      <c r="AD12" s="107"/>
    </row>
    <row r="13" spans="1:30" ht="18.75" customHeight="1" x14ac:dyDescent="0.15">
      <c r="A13" s="106"/>
      <c r="B13" s="218"/>
      <c r="C13" s="206"/>
      <c r="D13" s="65" t="s">
        <v>131</v>
      </c>
      <c r="E13" s="39" t="s">
        <v>4</v>
      </c>
      <c r="F13" s="40"/>
      <c r="G13" s="40"/>
      <c r="H13" s="40"/>
      <c r="I13" s="40"/>
      <c r="J13" s="40"/>
      <c r="K13" s="40"/>
      <c r="L13" s="40"/>
      <c r="M13" s="40"/>
      <c r="N13" s="40"/>
      <c r="O13" s="40"/>
      <c r="P13" s="40"/>
      <c r="Q13" s="40"/>
      <c r="R13" s="40"/>
      <c r="S13" s="40"/>
      <c r="T13" s="40"/>
      <c r="U13" s="40"/>
      <c r="V13" s="40"/>
      <c r="W13" s="40"/>
      <c r="X13" s="40"/>
      <c r="Y13" s="40"/>
      <c r="Z13" s="40"/>
      <c r="AA13" s="40"/>
      <c r="AB13" s="40"/>
      <c r="AC13" s="41"/>
      <c r="AD13" s="107"/>
    </row>
    <row r="14" spans="1:30" ht="18.75" customHeight="1" x14ac:dyDescent="0.15">
      <c r="A14" s="106"/>
      <c r="B14" s="218"/>
      <c r="C14" s="251" t="s">
        <v>85</v>
      </c>
      <c r="D14" s="238"/>
      <c r="E14" s="39" t="s">
        <v>4</v>
      </c>
      <c r="F14" s="40"/>
      <c r="G14" s="40"/>
      <c r="H14" s="40"/>
      <c r="I14" s="40"/>
      <c r="J14" s="40"/>
      <c r="K14" s="40"/>
      <c r="L14" s="40"/>
      <c r="M14" s="40"/>
      <c r="N14" s="40"/>
      <c r="O14" s="40"/>
      <c r="P14" s="40"/>
      <c r="Q14" s="40"/>
      <c r="R14" s="40"/>
      <c r="S14" s="40"/>
      <c r="T14" s="40"/>
      <c r="U14" s="40"/>
      <c r="V14" s="40"/>
      <c r="W14" s="40"/>
      <c r="X14" s="40"/>
      <c r="Y14" s="40"/>
      <c r="Z14" s="40"/>
      <c r="AA14" s="40"/>
      <c r="AB14" s="40"/>
      <c r="AC14" s="41"/>
      <c r="AD14" s="107"/>
    </row>
    <row r="15" spans="1:30" ht="18.75" customHeight="1" x14ac:dyDescent="0.15">
      <c r="A15" s="106"/>
      <c r="B15" s="218"/>
      <c r="C15" s="251" t="s">
        <v>86</v>
      </c>
      <c r="D15" s="238"/>
      <c r="E15" s="39" t="s">
        <v>4</v>
      </c>
      <c r="F15" s="40"/>
      <c r="G15" s="40"/>
      <c r="H15" s="40"/>
      <c r="I15" s="40"/>
      <c r="J15" s="40"/>
      <c r="K15" s="40"/>
      <c r="L15" s="40"/>
      <c r="M15" s="40"/>
      <c r="N15" s="40"/>
      <c r="O15" s="40"/>
      <c r="P15" s="40"/>
      <c r="Q15" s="40"/>
      <c r="R15" s="40"/>
      <c r="S15" s="40"/>
      <c r="T15" s="40"/>
      <c r="U15" s="40"/>
      <c r="V15" s="40"/>
      <c r="W15" s="40"/>
      <c r="X15" s="40"/>
      <c r="Y15" s="40"/>
      <c r="Z15" s="40"/>
      <c r="AA15" s="40"/>
      <c r="AB15" s="40"/>
      <c r="AC15" s="41"/>
      <c r="AD15" s="107"/>
    </row>
    <row r="16" spans="1:30" ht="18.75" customHeight="1" x14ac:dyDescent="0.15">
      <c r="A16" s="106"/>
      <c r="B16" s="206"/>
      <c r="C16" s="251" t="s">
        <v>132</v>
      </c>
      <c r="D16" s="238"/>
      <c r="E16" s="39" t="s">
        <v>4</v>
      </c>
      <c r="F16" s="40"/>
      <c r="G16" s="40"/>
      <c r="H16" s="40"/>
      <c r="I16" s="40"/>
      <c r="J16" s="40"/>
      <c r="K16" s="40"/>
      <c r="L16" s="40"/>
      <c r="M16" s="40"/>
      <c r="N16" s="40"/>
      <c r="O16" s="40"/>
      <c r="P16" s="40"/>
      <c r="Q16" s="40"/>
      <c r="R16" s="40"/>
      <c r="S16" s="40"/>
      <c r="T16" s="40"/>
      <c r="U16" s="40"/>
      <c r="V16" s="40"/>
      <c r="W16" s="40"/>
      <c r="X16" s="40"/>
      <c r="Y16" s="40"/>
      <c r="Z16" s="40"/>
      <c r="AA16" s="40"/>
      <c r="AB16" s="40"/>
      <c r="AC16" s="41"/>
      <c r="AD16" s="107"/>
    </row>
    <row r="17" spans="1:30" ht="18.75" customHeight="1" x14ac:dyDescent="0.15">
      <c r="A17" s="106"/>
      <c r="B17" s="205" t="s">
        <v>9</v>
      </c>
      <c r="C17" s="251" t="s">
        <v>85</v>
      </c>
      <c r="D17" s="238"/>
      <c r="E17" s="39" t="s">
        <v>4</v>
      </c>
      <c r="F17" s="40"/>
      <c r="G17" s="40"/>
      <c r="H17" s="40"/>
      <c r="I17" s="40"/>
      <c r="J17" s="40"/>
      <c r="K17" s="40"/>
      <c r="L17" s="40"/>
      <c r="M17" s="40"/>
      <c r="N17" s="40"/>
      <c r="O17" s="40"/>
      <c r="P17" s="40"/>
      <c r="Q17" s="40"/>
      <c r="R17" s="40"/>
      <c r="S17" s="40"/>
      <c r="T17" s="40"/>
      <c r="U17" s="40"/>
      <c r="V17" s="40"/>
      <c r="W17" s="40"/>
      <c r="X17" s="40"/>
      <c r="Y17" s="40"/>
      <c r="Z17" s="40"/>
      <c r="AA17" s="40"/>
      <c r="AB17" s="40"/>
      <c r="AC17" s="41"/>
      <c r="AD17" s="107"/>
    </row>
    <row r="18" spans="1:30" ht="18.75" customHeight="1" x14ac:dyDescent="0.15">
      <c r="A18" s="106"/>
      <c r="B18" s="206"/>
      <c r="C18" s="251" t="s">
        <v>86</v>
      </c>
      <c r="D18" s="238"/>
      <c r="E18" s="39" t="s">
        <v>4</v>
      </c>
      <c r="F18" s="40"/>
      <c r="G18" s="40"/>
      <c r="H18" s="40"/>
      <c r="I18" s="40"/>
      <c r="J18" s="40"/>
      <c r="K18" s="40"/>
      <c r="L18" s="40"/>
      <c r="M18" s="40"/>
      <c r="N18" s="40"/>
      <c r="O18" s="40"/>
      <c r="P18" s="40"/>
      <c r="Q18" s="40"/>
      <c r="R18" s="40"/>
      <c r="S18" s="40"/>
      <c r="T18" s="40"/>
      <c r="U18" s="40"/>
      <c r="V18" s="40"/>
      <c r="W18" s="40"/>
      <c r="X18" s="40"/>
      <c r="Y18" s="40"/>
      <c r="Z18" s="40"/>
      <c r="AA18" s="40"/>
      <c r="AB18" s="40"/>
      <c r="AC18" s="41"/>
      <c r="AD18" s="107"/>
    </row>
    <row r="19" spans="1:30" ht="18.75" customHeight="1" x14ac:dyDescent="0.15">
      <c r="A19" s="106"/>
      <c r="B19" s="75" t="s">
        <v>133</v>
      </c>
      <c r="C19" s="251" t="s">
        <v>134</v>
      </c>
      <c r="D19" s="238"/>
      <c r="E19" s="39" t="s">
        <v>4</v>
      </c>
      <c r="F19" s="68"/>
      <c r="G19" s="68"/>
      <c r="H19" s="68"/>
      <c r="I19" s="68"/>
      <c r="J19" s="68"/>
      <c r="K19" s="68"/>
      <c r="L19" s="68"/>
      <c r="M19" s="68"/>
      <c r="N19" s="68"/>
      <c r="O19" s="68"/>
      <c r="P19" s="68"/>
      <c r="Q19" s="68"/>
      <c r="R19" s="68"/>
      <c r="S19" s="68"/>
      <c r="T19" s="68"/>
      <c r="U19" s="68"/>
      <c r="V19" s="68"/>
      <c r="W19" s="68"/>
      <c r="X19" s="68"/>
      <c r="Y19" s="68"/>
      <c r="Z19" s="68"/>
      <c r="AA19" s="68"/>
      <c r="AB19" s="68"/>
      <c r="AC19" s="69"/>
      <c r="AD19" s="108"/>
    </row>
    <row r="20" spans="1:30" ht="18.75" customHeight="1" thickBot="1" x14ac:dyDescent="0.2">
      <c r="A20" s="248" t="s">
        <v>139</v>
      </c>
      <c r="B20" s="249"/>
      <c r="C20" s="249"/>
      <c r="D20" s="250"/>
      <c r="E20" s="109" t="s">
        <v>4</v>
      </c>
      <c r="F20" s="110"/>
      <c r="G20" s="110"/>
      <c r="H20" s="110"/>
      <c r="I20" s="110"/>
      <c r="J20" s="111"/>
      <c r="K20" s="111"/>
      <c r="L20" s="111"/>
      <c r="M20" s="111"/>
      <c r="N20" s="111"/>
      <c r="O20" s="111"/>
      <c r="P20" s="111"/>
      <c r="Q20" s="111"/>
      <c r="R20" s="111"/>
      <c r="S20" s="111"/>
      <c r="T20" s="111"/>
      <c r="U20" s="111"/>
      <c r="V20" s="111"/>
      <c r="W20" s="111"/>
      <c r="X20" s="111"/>
      <c r="Y20" s="111"/>
      <c r="Z20" s="111"/>
      <c r="AA20" s="111"/>
      <c r="AB20" s="111"/>
      <c r="AC20" s="112"/>
      <c r="AD20" s="113"/>
    </row>
    <row r="21" spans="1:30" ht="18.75" customHeight="1" x14ac:dyDescent="0.15">
      <c r="A21" s="230" t="s">
        <v>137</v>
      </c>
      <c r="B21" s="231"/>
      <c r="C21" s="231"/>
      <c r="D21" s="232"/>
      <c r="E21" s="102" t="s">
        <v>4</v>
      </c>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4"/>
      <c r="AD21" s="105"/>
    </row>
    <row r="22" spans="1:30" ht="18.75" customHeight="1" x14ac:dyDescent="0.15">
      <c r="A22" s="106"/>
      <c r="B22" s="64"/>
      <c r="C22" s="96"/>
      <c r="D22" s="65"/>
      <c r="E22" s="39" t="s">
        <v>4</v>
      </c>
      <c r="F22" s="40"/>
      <c r="G22" s="40"/>
      <c r="H22" s="40"/>
      <c r="I22" s="40"/>
      <c r="J22" s="40"/>
      <c r="K22" s="40"/>
      <c r="L22" s="40"/>
      <c r="M22" s="40"/>
      <c r="N22" s="40"/>
      <c r="O22" s="40"/>
      <c r="P22" s="40"/>
      <c r="Q22" s="40"/>
      <c r="R22" s="40"/>
      <c r="S22" s="40"/>
      <c r="T22" s="40"/>
      <c r="U22" s="40"/>
      <c r="V22" s="40"/>
      <c r="W22" s="40"/>
      <c r="X22" s="40"/>
      <c r="Y22" s="40"/>
      <c r="Z22" s="40"/>
      <c r="AA22" s="40"/>
      <c r="AB22" s="40"/>
      <c r="AC22" s="41"/>
      <c r="AD22" s="107"/>
    </row>
    <row r="23" spans="1:30" ht="18.75" customHeight="1" x14ac:dyDescent="0.15">
      <c r="A23" s="227" t="s">
        <v>138</v>
      </c>
      <c r="B23" s="228"/>
      <c r="C23" s="228"/>
      <c r="D23" s="229"/>
      <c r="E23" s="39" t="s">
        <v>4</v>
      </c>
      <c r="F23" s="40"/>
      <c r="G23" s="40"/>
      <c r="H23" s="40"/>
      <c r="I23" s="40"/>
      <c r="J23" s="40"/>
      <c r="K23" s="40"/>
      <c r="L23" s="40"/>
      <c r="M23" s="40"/>
      <c r="N23" s="40"/>
      <c r="O23" s="40"/>
      <c r="P23" s="40"/>
      <c r="Q23" s="40"/>
      <c r="R23" s="40"/>
      <c r="S23" s="40"/>
      <c r="T23" s="40"/>
      <c r="U23" s="40"/>
      <c r="V23" s="40"/>
      <c r="W23" s="40"/>
      <c r="X23" s="40"/>
      <c r="Y23" s="40"/>
      <c r="Z23" s="40"/>
      <c r="AA23" s="40"/>
      <c r="AB23" s="40"/>
      <c r="AC23" s="41"/>
      <c r="AD23" s="107"/>
    </row>
    <row r="24" spans="1:30" ht="18.75" customHeight="1" thickBot="1" x14ac:dyDescent="0.2">
      <c r="A24" s="114"/>
      <c r="B24" s="115"/>
      <c r="C24" s="116"/>
      <c r="D24" s="117"/>
      <c r="E24" s="109" t="s">
        <v>4</v>
      </c>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9"/>
      <c r="AD24" s="120"/>
    </row>
    <row r="25" spans="1:30" ht="18.75" customHeight="1" x14ac:dyDescent="0.15">
      <c r="A25" s="233" t="s">
        <v>140</v>
      </c>
      <c r="B25" s="234"/>
      <c r="C25" s="234"/>
      <c r="D25" s="235"/>
      <c r="E25" s="102" t="s">
        <v>4</v>
      </c>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4"/>
      <c r="AD25" s="105"/>
    </row>
    <row r="26" spans="1:30" ht="18.75" customHeight="1" x14ac:dyDescent="0.15">
      <c r="A26" s="236" t="s">
        <v>149</v>
      </c>
      <c r="B26" s="237"/>
      <c r="C26" s="237"/>
      <c r="D26" s="238"/>
      <c r="E26" s="39" t="s">
        <v>4</v>
      </c>
      <c r="F26" s="68"/>
      <c r="G26" s="68"/>
      <c r="H26" s="68"/>
      <c r="I26" s="68"/>
      <c r="J26" s="68"/>
      <c r="K26" s="68"/>
      <c r="L26" s="68"/>
      <c r="M26" s="68"/>
      <c r="N26" s="68"/>
      <c r="O26" s="68"/>
      <c r="P26" s="68"/>
      <c r="Q26" s="68"/>
      <c r="R26" s="68"/>
      <c r="S26" s="68"/>
      <c r="T26" s="68"/>
      <c r="U26" s="68"/>
      <c r="V26" s="68"/>
      <c r="W26" s="68"/>
      <c r="X26" s="68"/>
      <c r="Y26" s="68"/>
      <c r="Z26" s="68"/>
      <c r="AA26" s="68"/>
      <c r="AB26" s="68"/>
      <c r="AC26" s="69"/>
      <c r="AD26" s="108"/>
    </row>
    <row r="27" spans="1:30" ht="18.75" customHeight="1" thickBot="1" x14ac:dyDescent="0.2">
      <c r="A27" s="227" t="s">
        <v>143</v>
      </c>
      <c r="B27" s="228"/>
      <c r="C27" s="228"/>
      <c r="D27" s="229"/>
      <c r="E27" s="44" t="s">
        <v>4</v>
      </c>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2"/>
      <c r="AD27" s="123"/>
    </row>
    <row r="28" spans="1:30" ht="18.75" customHeight="1" thickBot="1" x14ac:dyDescent="0.2">
      <c r="A28" s="239" t="s">
        <v>148</v>
      </c>
      <c r="B28" s="240"/>
      <c r="C28" s="240"/>
      <c r="D28" s="241"/>
      <c r="E28" s="125" t="s">
        <v>4</v>
      </c>
      <c r="F28" s="126"/>
      <c r="G28" s="126"/>
      <c r="H28" s="126"/>
      <c r="I28" s="126"/>
      <c r="J28" s="127"/>
      <c r="K28" s="127"/>
      <c r="L28" s="127"/>
      <c r="M28" s="127"/>
      <c r="N28" s="127"/>
      <c r="O28" s="127"/>
      <c r="P28" s="127"/>
      <c r="Q28" s="127"/>
      <c r="R28" s="127"/>
      <c r="S28" s="127"/>
      <c r="T28" s="127"/>
      <c r="U28" s="127"/>
      <c r="V28" s="127"/>
      <c r="W28" s="127"/>
      <c r="X28" s="127"/>
      <c r="Y28" s="127"/>
      <c r="Z28" s="127"/>
      <c r="AA28" s="127"/>
      <c r="AB28" s="127"/>
      <c r="AC28" s="128"/>
      <c r="AD28" s="129"/>
    </row>
    <row r="30" spans="1:30" ht="14.25" x14ac:dyDescent="0.15">
      <c r="A30" s="133" t="s">
        <v>179</v>
      </c>
      <c r="B30" s="1"/>
      <c r="C30" s="1"/>
      <c r="D30" s="1"/>
      <c r="E30" s="1"/>
      <c r="F30" s="1"/>
      <c r="G30" s="1"/>
      <c r="H30" s="1"/>
      <c r="I30" s="1"/>
      <c r="J30" s="1"/>
      <c r="K30" s="1"/>
      <c r="L30" s="1"/>
      <c r="M30" s="1"/>
      <c r="N30" s="1"/>
      <c r="O30" s="1"/>
      <c r="P30" s="1"/>
      <c r="Q30" s="1"/>
    </row>
    <row r="31" spans="1:30" x14ac:dyDescent="0.15">
      <c r="A31" s="150" t="s">
        <v>0</v>
      </c>
      <c r="B31" s="150"/>
      <c r="C31" s="150"/>
      <c r="D31" s="150"/>
      <c r="E31" s="226" t="s">
        <v>3</v>
      </c>
      <c r="F31" s="167" t="s">
        <v>141</v>
      </c>
      <c r="G31" s="167"/>
      <c r="H31" s="167"/>
      <c r="I31" s="167"/>
      <c r="J31" s="167" t="s">
        <v>142</v>
      </c>
      <c r="K31" s="167"/>
      <c r="L31" s="167"/>
      <c r="M31" s="167"/>
      <c r="N31" s="167"/>
      <c r="O31" s="167"/>
      <c r="P31" s="167"/>
      <c r="Q31" s="167"/>
      <c r="R31" s="167"/>
      <c r="S31" s="167"/>
      <c r="T31" s="167"/>
      <c r="U31" s="167"/>
      <c r="V31" s="167"/>
      <c r="W31" s="167"/>
      <c r="X31" s="167"/>
      <c r="Y31" s="167"/>
      <c r="Z31" s="167"/>
      <c r="AA31" s="167"/>
      <c r="AB31" s="167"/>
      <c r="AC31" s="167"/>
      <c r="AD31" s="167" t="s">
        <v>5</v>
      </c>
    </row>
    <row r="32" spans="1:30" x14ac:dyDescent="0.15">
      <c r="A32" s="150"/>
      <c r="B32" s="150"/>
      <c r="C32" s="150"/>
      <c r="D32" s="150"/>
      <c r="E32" s="224"/>
      <c r="F32" s="97">
        <f>F33</f>
        <v>45748</v>
      </c>
      <c r="G32" s="97">
        <f t="shared" ref="G32" si="4">G33</f>
        <v>46113</v>
      </c>
      <c r="H32" s="97">
        <f t="shared" ref="H32" si="5">H33</f>
        <v>46478</v>
      </c>
      <c r="I32" s="97">
        <f t="shared" ref="I32:AC32" si="6">I33</f>
        <v>46844</v>
      </c>
      <c r="J32" s="97">
        <f t="shared" si="6"/>
        <v>47209</v>
      </c>
      <c r="K32" s="97">
        <f t="shared" si="6"/>
        <v>47574</v>
      </c>
      <c r="L32" s="97">
        <f t="shared" si="6"/>
        <v>47939</v>
      </c>
      <c r="M32" s="97">
        <f t="shared" si="6"/>
        <v>48305</v>
      </c>
      <c r="N32" s="97">
        <f t="shared" si="6"/>
        <v>48670</v>
      </c>
      <c r="O32" s="97">
        <f t="shared" si="6"/>
        <v>49035</v>
      </c>
      <c r="P32" s="97">
        <f t="shared" si="6"/>
        <v>49400</v>
      </c>
      <c r="Q32" s="97">
        <f t="shared" si="6"/>
        <v>49766</v>
      </c>
      <c r="R32" s="97">
        <f t="shared" si="6"/>
        <v>50131</v>
      </c>
      <c r="S32" s="97">
        <f t="shared" si="6"/>
        <v>50496</v>
      </c>
      <c r="T32" s="97">
        <f t="shared" si="6"/>
        <v>50861</v>
      </c>
      <c r="U32" s="97">
        <f t="shared" si="6"/>
        <v>51227</v>
      </c>
      <c r="V32" s="97">
        <f t="shared" si="6"/>
        <v>51592</v>
      </c>
      <c r="W32" s="97">
        <f t="shared" si="6"/>
        <v>51957</v>
      </c>
      <c r="X32" s="97">
        <f t="shared" si="6"/>
        <v>52322</v>
      </c>
      <c r="Y32" s="97">
        <f t="shared" si="6"/>
        <v>52688</v>
      </c>
      <c r="Z32" s="97">
        <f t="shared" si="6"/>
        <v>53053</v>
      </c>
      <c r="AA32" s="97">
        <f t="shared" si="6"/>
        <v>53418</v>
      </c>
      <c r="AB32" s="97">
        <f t="shared" si="6"/>
        <v>53783</v>
      </c>
      <c r="AC32" s="97">
        <f t="shared" si="6"/>
        <v>54149</v>
      </c>
      <c r="AD32" s="167"/>
    </row>
    <row r="33" spans="1:30" x14ac:dyDescent="0.15">
      <c r="A33" s="150"/>
      <c r="B33" s="150"/>
      <c r="C33" s="150"/>
      <c r="D33" s="150"/>
      <c r="E33" s="36" t="s">
        <v>79</v>
      </c>
      <c r="F33" s="124">
        <v>45748</v>
      </c>
      <c r="G33" s="124">
        <f t="shared" ref="G33:H33" si="7">DATE(YEAR(F33)+1,4,1)</f>
        <v>46113</v>
      </c>
      <c r="H33" s="124">
        <f t="shared" si="7"/>
        <v>46478</v>
      </c>
      <c r="I33" s="124">
        <f t="shared" ref="I33:AC33" si="8">DATE(YEAR(H33)+1,4,1)</f>
        <v>46844</v>
      </c>
      <c r="J33" s="124">
        <f t="shared" si="8"/>
        <v>47209</v>
      </c>
      <c r="K33" s="124">
        <f t="shared" si="8"/>
        <v>47574</v>
      </c>
      <c r="L33" s="124">
        <f t="shared" si="8"/>
        <v>47939</v>
      </c>
      <c r="M33" s="124">
        <f t="shared" si="8"/>
        <v>48305</v>
      </c>
      <c r="N33" s="124">
        <f t="shared" si="8"/>
        <v>48670</v>
      </c>
      <c r="O33" s="124">
        <f t="shared" si="8"/>
        <v>49035</v>
      </c>
      <c r="P33" s="124">
        <f t="shared" si="8"/>
        <v>49400</v>
      </c>
      <c r="Q33" s="124">
        <f t="shared" si="8"/>
        <v>49766</v>
      </c>
      <c r="R33" s="124">
        <f t="shared" si="8"/>
        <v>50131</v>
      </c>
      <c r="S33" s="124">
        <f t="shared" si="8"/>
        <v>50496</v>
      </c>
      <c r="T33" s="124">
        <f t="shared" si="8"/>
        <v>50861</v>
      </c>
      <c r="U33" s="124">
        <f t="shared" si="8"/>
        <v>51227</v>
      </c>
      <c r="V33" s="124">
        <f t="shared" si="8"/>
        <v>51592</v>
      </c>
      <c r="W33" s="124">
        <f t="shared" si="8"/>
        <v>51957</v>
      </c>
      <c r="X33" s="124">
        <f t="shared" si="8"/>
        <v>52322</v>
      </c>
      <c r="Y33" s="124">
        <f t="shared" si="8"/>
        <v>52688</v>
      </c>
      <c r="Z33" s="124">
        <f t="shared" si="8"/>
        <v>53053</v>
      </c>
      <c r="AA33" s="124">
        <f t="shared" si="8"/>
        <v>53418</v>
      </c>
      <c r="AB33" s="124">
        <f t="shared" si="8"/>
        <v>53783</v>
      </c>
      <c r="AC33" s="124">
        <f t="shared" si="8"/>
        <v>54149</v>
      </c>
      <c r="AD33" s="167"/>
    </row>
    <row r="34" spans="1:30" ht="18.75" customHeight="1" x14ac:dyDescent="0.15">
      <c r="A34" s="244" t="s">
        <v>146</v>
      </c>
      <c r="B34" s="243"/>
      <c r="C34" s="243"/>
      <c r="D34" s="243"/>
      <c r="E34" s="39" t="s">
        <v>4</v>
      </c>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row>
    <row r="35" spans="1:30" ht="18.75" customHeight="1" x14ac:dyDescent="0.15">
      <c r="A35" s="94"/>
      <c r="B35" s="242" t="s">
        <v>150</v>
      </c>
      <c r="C35" s="242"/>
      <c r="D35" s="242"/>
      <c r="E35" s="39" t="s">
        <v>4</v>
      </c>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row>
    <row r="36" spans="1:30" ht="18.75" customHeight="1" x14ac:dyDescent="0.15">
      <c r="A36" s="95"/>
      <c r="B36" s="242" t="s">
        <v>151</v>
      </c>
      <c r="C36" s="243"/>
      <c r="D36" s="243"/>
      <c r="E36" s="39" t="s">
        <v>4</v>
      </c>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row>
    <row r="37" spans="1:30" ht="18.75" customHeight="1" x14ac:dyDescent="0.15">
      <c r="A37" s="244" t="s">
        <v>147</v>
      </c>
      <c r="B37" s="243"/>
      <c r="C37" s="243"/>
      <c r="D37" s="243"/>
      <c r="E37" s="39" t="s">
        <v>4</v>
      </c>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row>
    <row r="38" spans="1:30" ht="18.75" customHeight="1" x14ac:dyDescent="0.15">
      <c r="A38" s="95"/>
      <c r="B38" s="242" t="s">
        <v>153</v>
      </c>
      <c r="C38" s="243"/>
      <c r="D38" s="243"/>
      <c r="E38" s="39" t="s">
        <v>4</v>
      </c>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row>
    <row r="39" spans="1:30" ht="18.75" customHeight="1" x14ac:dyDescent="0.15">
      <c r="A39" s="244" t="s">
        <v>155</v>
      </c>
      <c r="B39" s="243"/>
      <c r="C39" s="243"/>
      <c r="D39" s="243"/>
      <c r="E39" s="39" t="s">
        <v>4</v>
      </c>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row>
    <row r="40" spans="1:30" ht="18.75" customHeight="1" x14ac:dyDescent="0.15">
      <c r="A40" s="94"/>
      <c r="B40" s="242" t="s">
        <v>152</v>
      </c>
      <c r="C40" s="243"/>
      <c r="D40" s="243"/>
      <c r="E40" s="39" t="s">
        <v>4</v>
      </c>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row>
    <row r="41" spans="1:30" ht="18.75" customHeight="1" thickBot="1" x14ac:dyDescent="0.2">
      <c r="A41" s="94"/>
      <c r="B41" s="244" t="s">
        <v>154</v>
      </c>
      <c r="C41" s="245"/>
      <c r="D41" s="245"/>
      <c r="E41" s="44" t="s">
        <v>4</v>
      </c>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row>
    <row r="42" spans="1:30" ht="18.75" customHeight="1" thickTop="1" x14ac:dyDescent="0.15">
      <c r="A42" s="246" t="s">
        <v>156</v>
      </c>
      <c r="B42" s="247"/>
      <c r="C42" s="247"/>
      <c r="D42" s="247"/>
      <c r="E42" s="32" t="s">
        <v>4</v>
      </c>
      <c r="F42" s="49"/>
      <c r="G42" s="49"/>
      <c r="H42" s="49"/>
      <c r="I42" s="49"/>
      <c r="J42" s="49"/>
      <c r="K42" s="49"/>
      <c r="L42" s="49"/>
      <c r="M42" s="49"/>
      <c r="N42" s="49"/>
      <c r="O42" s="49"/>
      <c r="P42" s="49"/>
      <c r="Q42" s="49"/>
      <c r="R42" s="49"/>
      <c r="S42" s="49"/>
      <c r="T42" s="49"/>
      <c r="U42" s="49"/>
      <c r="V42" s="49"/>
      <c r="W42" s="49"/>
      <c r="X42" s="49"/>
      <c r="Y42" s="49"/>
      <c r="Z42" s="49"/>
      <c r="AA42" s="49"/>
      <c r="AB42" s="49"/>
      <c r="AC42" s="49"/>
      <c r="AD42" s="131"/>
    </row>
    <row r="43" spans="1:30" ht="18.75" customHeight="1" x14ac:dyDescent="0.15">
      <c r="A43" s="242" t="s">
        <v>157</v>
      </c>
      <c r="B43" s="243"/>
      <c r="C43" s="243"/>
      <c r="D43" s="243"/>
      <c r="E43" s="39" t="s">
        <v>4</v>
      </c>
      <c r="F43" s="40"/>
      <c r="G43" s="40"/>
      <c r="H43" s="40"/>
      <c r="I43" s="40"/>
      <c r="J43" s="40"/>
      <c r="K43" s="40"/>
      <c r="L43" s="40"/>
      <c r="M43" s="40"/>
      <c r="N43" s="40"/>
      <c r="O43" s="40"/>
      <c r="P43" s="40"/>
      <c r="Q43" s="40"/>
      <c r="R43" s="40"/>
      <c r="S43" s="40"/>
      <c r="T43" s="40"/>
      <c r="U43" s="40"/>
      <c r="V43" s="40"/>
      <c r="W43" s="40"/>
      <c r="X43" s="40"/>
      <c r="Y43" s="40"/>
      <c r="Z43" s="40"/>
      <c r="AA43" s="40"/>
      <c r="AB43" s="40"/>
      <c r="AC43" s="40"/>
      <c r="AD43" s="130"/>
    </row>
    <row r="44" spans="1:30" x14ac:dyDescent="0.15">
      <c r="A44" s="5"/>
    </row>
    <row r="45" spans="1:30" x14ac:dyDescent="0.15">
      <c r="A45" s="6" t="s">
        <v>21</v>
      </c>
    </row>
    <row r="46" spans="1:30" x14ac:dyDescent="0.15">
      <c r="A46" s="6" t="s">
        <v>23</v>
      </c>
    </row>
    <row r="47" spans="1:30" x14ac:dyDescent="0.15">
      <c r="A47" s="6" t="s">
        <v>144</v>
      </c>
    </row>
    <row r="48" spans="1:30" x14ac:dyDescent="0.15">
      <c r="A48" s="6"/>
    </row>
  </sheetData>
  <mergeCells count="45">
    <mergeCell ref="C10:D10"/>
    <mergeCell ref="C9:D9"/>
    <mergeCell ref="C8:D8"/>
    <mergeCell ref="C7:D7"/>
    <mergeCell ref="A6:D6"/>
    <mergeCell ref="B7:B8"/>
    <mergeCell ref="B9:B10"/>
    <mergeCell ref="A11:D11"/>
    <mergeCell ref="A20:D20"/>
    <mergeCell ref="C17:D17"/>
    <mergeCell ref="C18:D18"/>
    <mergeCell ref="C19:D19"/>
    <mergeCell ref="C16:D16"/>
    <mergeCell ref="C15:D15"/>
    <mergeCell ref="B12:B16"/>
    <mergeCell ref="C12:C13"/>
    <mergeCell ref="C14:D14"/>
    <mergeCell ref="B40:D40"/>
    <mergeCell ref="B41:D41"/>
    <mergeCell ref="A42:D42"/>
    <mergeCell ref="A43:D43"/>
    <mergeCell ref="A31:D33"/>
    <mergeCell ref="A39:D39"/>
    <mergeCell ref="A37:D37"/>
    <mergeCell ref="A34:D34"/>
    <mergeCell ref="B35:D35"/>
    <mergeCell ref="B36:D36"/>
    <mergeCell ref="B38:D38"/>
    <mergeCell ref="E31:E32"/>
    <mergeCell ref="F31:I31"/>
    <mergeCell ref="J31:AC31"/>
    <mergeCell ref="AD31:AD33"/>
    <mergeCell ref="B17:B18"/>
    <mergeCell ref="A23:D23"/>
    <mergeCell ref="A21:D21"/>
    <mergeCell ref="A25:D25"/>
    <mergeCell ref="A26:D26"/>
    <mergeCell ref="A27:D27"/>
    <mergeCell ref="A28:D28"/>
    <mergeCell ref="A1:AD1"/>
    <mergeCell ref="F3:I3"/>
    <mergeCell ref="J3:AC3"/>
    <mergeCell ref="AD3:AD5"/>
    <mergeCell ref="A3:D5"/>
    <mergeCell ref="E3:E4"/>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view="pageLayout" zoomScaleNormal="70" zoomScaleSheetLayoutView="85" workbookViewId="0">
      <selection sqref="A1:L1"/>
    </sheetView>
  </sheetViews>
  <sheetFormatPr defaultRowHeight="13.5" x14ac:dyDescent="0.15"/>
  <cols>
    <col min="1" max="1" width="4.375" customWidth="1"/>
    <col min="2" max="2" width="25.25" customWidth="1"/>
    <col min="3" max="3" width="10.375" bestFit="1" customWidth="1"/>
    <col min="4" max="4" width="27" customWidth="1"/>
    <col min="5" max="5" width="14.625" customWidth="1"/>
    <col min="6" max="6" width="12.625" customWidth="1"/>
    <col min="7" max="7" width="4.375" customWidth="1"/>
    <col min="8" max="8" width="25.25" customWidth="1"/>
    <col min="9" max="9" width="10.375" bestFit="1" customWidth="1"/>
    <col min="10" max="10" width="27" customWidth="1"/>
    <col min="11" max="11" width="14.625" customWidth="1"/>
    <col min="12" max="12" width="12.625" customWidth="1"/>
    <col min="13" max="29" width="6.375" customWidth="1"/>
    <col min="30" max="30" width="8" customWidth="1"/>
    <col min="31" max="33" width="7.25" customWidth="1"/>
  </cols>
  <sheetData>
    <row r="1" spans="1:30" ht="14.25" x14ac:dyDescent="0.15">
      <c r="A1" s="152" t="s">
        <v>158</v>
      </c>
      <c r="B1" s="152"/>
      <c r="C1" s="152"/>
      <c r="D1" s="152"/>
      <c r="E1" s="152"/>
      <c r="F1" s="152"/>
      <c r="G1" s="152"/>
      <c r="H1" s="152"/>
      <c r="I1" s="152"/>
      <c r="J1" s="152"/>
      <c r="K1" s="152"/>
      <c r="L1" s="152"/>
      <c r="M1" s="4"/>
      <c r="N1" s="4"/>
      <c r="O1" s="4"/>
      <c r="P1" s="4"/>
      <c r="Q1" s="4"/>
      <c r="R1" s="4"/>
      <c r="S1" s="4"/>
      <c r="T1" s="4"/>
      <c r="U1" s="4"/>
      <c r="V1" s="4"/>
      <c r="W1" s="4"/>
      <c r="X1" s="4"/>
      <c r="Y1" s="4"/>
      <c r="Z1" s="4"/>
      <c r="AA1" s="4"/>
      <c r="AB1" s="4"/>
      <c r="AC1" s="4"/>
      <c r="AD1" s="4"/>
    </row>
    <row r="2" spans="1:30" ht="15" thickBot="1" x14ac:dyDescent="0.2">
      <c r="A2" s="133" t="s">
        <v>159</v>
      </c>
      <c r="B2" s="1"/>
      <c r="C2" s="1"/>
      <c r="D2" s="1"/>
      <c r="E2" s="1"/>
      <c r="F2" s="1"/>
      <c r="G2" s="133"/>
      <c r="H2" s="1"/>
      <c r="I2" s="1"/>
      <c r="J2" s="1"/>
      <c r="K2" s="1"/>
      <c r="L2" s="1"/>
      <c r="M2" s="1"/>
      <c r="N2" s="1"/>
      <c r="O2" s="1"/>
      <c r="P2" s="1"/>
      <c r="Q2" s="1"/>
    </row>
    <row r="3" spans="1:30" ht="19.5" customHeight="1" x14ac:dyDescent="0.15">
      <c r="A3" s="261" t="s">
        <v>162</v>
      </c>
      <c r="B3" s="262"/>
      <c r="C3" s="262"/>
      <c r="D3" s="262"/>
      <c r="E3" s="262"/>
      <c r="F3" s="263"/>
      <c r="G3" s="261" t="s">
        <v>170</v>
      </c>
      <c r="H3" s="262"/>
      <c r="I3" s="262"/>
      <c r="J3" s="262"/>
      <c r="K3" s="262"/>
      <c r="L3" s="263"/>
      <c r="M3" s="1"/>
      <c r="N3" s="1"/>
      <c r="O3" s="1"/>
      <c r="P3" s="1"/>
      <c r="Q3" s="1"/>
    </row>
    <row r="4" spans="1:30" ht="32.25" customHeight="1" x14ac:dyDescent="0.15">
      <c r="A4" s="268" t="s">
        <v>160</v>
      </c>
      <c r="B4" s="167" t="s">
        <v>161</v>
      </c>
      <c r="C4" s="167"/>
      <c r="D4" s="167"/>
      <c r="E4" s="61" t="s">
        <v>174</v>
      </c>
      <c r="F4" s="135" t="s">
        <v>175</v>
      </c>
      <c r="G4" s="268" t="s">
        <v>160</v>
      </c>
      <c r="H4" s="167" t="s">
        <v>161</v>
      </c>
      <c r="I4" s="167"/>
      <c r="J4" s="167"/>
      <c r="K4" s="61" t="s">
        <v>174</v>
      </c>
      <c r="L4" s="135" t="s">
        <v>175</v>
      </c>
    </row>
    <row r="5" spans="1:30" x14ac:dyDescent="0.15">
      <c r="A5" s="268"/>
      <c r="B5" s="132" t="s">
        <v>163</v>
      </c>
      <c r="C5" s="167" t="s">
        <v>164</v>
      </c>
      <c r="D5" s="167"/>
      <c r="E5" s="132" t="s">
        <v>169</v>
      </c>
      <c r="F5" s="136" t="s">
        <v>168</v>
      </c>
      <c r="G5" s="268"/>
      <c r="H5" s="132" t="s">
        <v>163</v>
      </c>
      <c r="I5" s="167" t="s">
        <v>164</v>
      </c>
      <c r="J5" s="167"/>
      <c r="K5" s="132" t="s">
        <v>169</v>
      </c>
      <c r="L5" s="136" t="s">
        <v>168</v>
      </c>
    </row>
    <row r="6" spans="1:30" ht="31.5" customHeight="1" x14ac:dyDescent="0.15">
      <c r="A6" s="137">
        <v>1</v>
      </c>
      <c r="B6" s="31"/>
      <c r="C6" s="31" t="s">
        <v>165</v>
      </c>
      <c r="D6" s="30" t="s">
        <v>167</v>
      </c>
      <c r="E6" s="31"/>
      <c r="F6" s="138"/>
      <c r="G6" s="137">
        <v>1</v>
      </c>
      <c r="H6" s="31"/>
      <c r="I6" s="31" t="s">
        <v>165</v>
      </c>
      <c r="J6" s="30" t="s">
        <v>167</v>
      </c>
      <c r="K6" s="31"/>
      <c r="L6" s="138"/>
    </row>
    <row r="7" spans="1:30" ht="31.5" customHeight="1" x14ac:dyDescent="0.15">
      <c r="A7" s="137">
        <v>2</v>
      </c>
      <c r="B7" s="31"/>
      <c r="C7" s="31" t="s">
        <v>166</v>
      </c>
      <c r="D7" s="31"/>
      <c r="E7" s="31"/>
      <c r="F7" s="138"/>
      <c r="G7" s="137">
        <v>2</v>
      </c>
      <c r="H7" s="31"/>
      <c r="I7" s="31" t="s">
        <v>166</v>
      </c>
      <c r="J7" s="31"/>
      <c r="K7" s="31"/>
      <c r="L7" s="138"/>
    </row>
    <row r="8" spans="1:30" ht="31.5" customHeight="1" x14ac:dyDescent="0.15">
      <c r="A8" s="137">
        <v>3</v>
      </c>
      <c r="B8" s="31"/>
      <c r="C8" s="31" t="s">
        <v>166</v>
      </c>
      <c r="D8" s="31"/>
      <c r="E8" s="31"/>
      <c r="F8" s="138"/>
      <c r="G8" s="137">
        <v>3</v>
      </c>
      <c r="H8" s="31"/>
      <c r="I8" s="31" t="s">
        <v>166</v>
      </c>
      <c r="J8" s="31"/>
      <c r="K8" s="31"/>
      <c r="L8" s="138"/>
    </row>
    <row r="9" spans="1:30" ht="31.5" customHeight="1" x14ac:dyDescent="0.15">
      <c r="A9" s="137">
        <v>4</v>
      </c>
      <c r="B9" s="31"/>
      <c r="C9" s="31"/>
      <c r="D9" s="31"/>
      <c r="E9" s="31"/>
      <c r="F9" s="138"/>
      <c r="G9" s="137">
        <v>4</v>
      </c>
      <c r="H9" s="31"/>
      <c r="I9" s="31"/>
      <c r="J9" s="31"/>
      <c r="K9" s="31"/>
      <c r="L9" s="138"/>
    </row>
    <row r="10" spans="1:30" ht="31.5" customHeight="1" thickBot="1" x14ac:dyDescent="0.2">
      <c r="A10" s="139">
        <v>5</v>
      </c>
      <c r="B10" s="134"/>
      <c r="C10" s="134"/>
      <c r="D10" s="134"/>
      <c r="E10" s="134"/>
      <c r="F10" s="140"/>
      <c r="G10" s="139">
        <v>5</v>
      </c>
      <c r="H10" s="134"/>
      <c r="I10" s="134"/>
      <c r="J10" s="134"/>
      <c r="K10" s="134"/>
      <c r="L10" s="140"/>
    </row>
    <row r="11" spans="1:30" ht="22.5" customHeight="1" thickTop="1" thickBot="1" x14ac:dyDescent="0.2">
      <c r="A11" s="269" t="s">
        <v>5</v>
      </c>
      <c r="B11" s="270"/>
      <c r="C11" s="270"/>
      <c r="D11" s="271"/>
      <c r="E11" s="141"/>
      <c r="F11" s="142"/>
      <c r="G11" s="269" t="s">
        <v>5</v>
      </c>
      <c r="H11" s="270"/>
      <c r="I11" s="270"/>
      <c r="J11" s="271"/>
      <c r="K11" s="141"/>
      <c r="L11" s="142"/>
    </row>
    <row r="14" spans="1:30" ht="14.25" x14ac:dyDescent="0.15">
      <c r="A14" s="133" t="s">
        <v>173</v>
      </c>
      <c r="B14" s="1"/>
      <c r="C14" s="1"/>
      <c r="D14" s="1"/>
      <c r="E14" s="1"/>
      <c r="F14" s="1"/>
      <c r="G14" s="133"/>
      <c r="H14" s="1"/>
      <c r="I14" s="1"/>
      <c r="J14" s="1"/>
      <c r="K14" s="1"/>
      <c r="L14" s="1"/>
      <c r="M14" s="1"/>
      <c r="N14" s="1"/>
      <c r="O14" s="1"/>
      <c r="P14" s="1"/>
      <c r="Q14" s="1"/>
    </row>
    <row r="15" spans="1:30" ht="14.25" x14ac:dyDescent="0.15">
      <c r="A15" s="224" t="s">
        <v>160</v>
      </c>
      <c r="B15" s="272" t="s">
        <v>0</v>
      </c>
      <c r="C15" s="273"/>
      <c r="D15" s="211"/>
      <c r="E15" s="29" t="s">
        <v>28</v>
      </c>
      <c r="F15" s="1"/>
      <c r="G15" s="133"/>
      <c r="H15" s="1"/>
      <c r="I15" s="1"/>
      <c r="J15" s="1"/>
      <c r="K15" s="1"/>
      <c r="L15" s="1"/>
      <c r="M15" s="1"/>
      <c r="N15" s="1"/>
      <c r="O15" s="1"/>
      <c r="P15" s="1"/>
      <c r="Q15" s="1"/>
    </row>
    <row r="16" spans="1:30" ht="14.25" x14ac:dyDescent="0.15">
      <c r="A16" s="264"/>
      <c r="B16" s="212"/>
      <c r="C16" s="274"/>
      <c r="D16" s="213"/>
      <c r="E16" s="29" t="s">
        <v>176</v>
      </c>
      <c r="F16" s="1"/>
      <c r="G16" s="133"/>
      <c r="H16" s="1"/>
      <c r="I16" s="1"/>
      <c r="J16" s="1"/>
      <c r="K16" s="1"/>
      <c r="L16" s="1"/>
      <c r="M16" s="1"/>
      <c r="N16" s="1"/>
      <c r="O16" s="1"/>
      <c r="P16" s="1"/>
      <c r="Q16" s="1"/>
    </row>
    <row r="17" spans="1:17" ht="30.75" customHeight="1" x14ac:dyDescent="0.15">
      <c r="A17" s="143">
        <v>1</v>
      </c>
      <c r="B17" s="265"/>
      <c r="C17" s="266"/>
      <c r="D17" s="267"/>
      <c r="E17" s="144"/>
      <c r="F17" s="1"/>
      <c r="G17" s="133"/>
      <c r="H17" s="1"/>
      <c r="I17" s="1"/>
      <c r="J17" s="1"/>
      <c r="K17" s="1"/>
      <c r="L17" s="1"/>
      <c r="M17" s="1"/>
      <c r="N17" s="1"/>
      <c r="O17" s="1"/>
      <c r="P17" s="1"/>
      <c r="Q17" s="1"/>
    </row>
    <row r="18" spans="1:17" ht="30.75" customHeight="1" x14ac:dyDescent="0.15">
      <c r="A18" s="137">
        <v>2</v>
      </c>
      <c r="B18" s="251"/>
      <c r="C18" s="256"/>
      <c r="D18" s="257"/>
      <c r="E18" s="144"/>
      <c r="F18" s="1"/>
      <c r="G18" s="133"/>
      <c r="H18" s="1"/>
      <c r="I18" s="1"/>
      <c r="J18" s="1"/>
      <c r="K18" s="1"/>
      <c r="L18" s="1"/>
      <c r="M18" s="1"/>
      <c r="N18" s="1"/>
      <c r="O18" s="1"/>
      <c r="P18" s="1"/>
      <c r="Q18" s="1"/>
    </row>
    <row r="19" spans="1:17" ht="30.75" customHeight="1" x14ac:dyDescent="0.15">
      <c r="A19" s="137">
        <v>3</v>
      </c>
      <c r="B19" s="251"/>
      <c r="C19" s="256"/>
      <c r="D19" s="257"/>
      <c r="E19" s="144"/>
      <c r="F19" s="1"/>
      <c r="G19" s="133"/>
      <c r="H19" s="1"/>
      <c r="I19" s="1"/>
      <c r="J19" s="1"/>
      <c r="K19" s="1"/>
      <c r="L19" s="1"/>
      <c r="M19" s="1"/>
      <c r="N19" s="1"/>
      <c r="O19" s="1"/>
      <c r="P19" s="1"/>
      <c r="Q19" s="1"/>
    </row>
    <row r="20" spans="1:17" ht="30.75" customHeight="1" x14ac:dyDescent="0.15">
      <c r="A20" s="137">
        <v>4</v>
      </c>
      <c r="B20" s="251"/>
      <c r="C20" s="256"/>
      <c r="D20" s="257"/>
      <c r="E20" s="145"/>
    </row>
    <row r="21" spans="1:17" ht="30.75" customHeight="1" thickBot="1" x14ac:dyDescent="0.2">
      <c r="A21" s="139">
        <v>5</v>
      </c>
      <c r="B21" s="258"/>
      <c r="C21" s="259"/>
      <c r="D21" s="260"/>
      <c r="E21" s="146"/>
    </row>
    <row r="22" spans="1:17" ht="30.75" customHeight="1" thickTop="1" x14ac:dyDescent="0.15">
      <c r="A22" s="253" t="s">
        <v>5</v>
      </c>
      <c r="B22" s="254"/>
      <c r="C22" s="254"/>
      <c r="D22" s="255"/>
      <c r="E22" s="147"/>
    </row>
    <row r="25" spans="1:17" x14ac:dyDescent="0.15">
      <c r="A25" t="s">
        <v>21</v>
      </c>
    </row>
    <row r="26" spans="1:17" x14ac:dyDescent="0.15">
      <c r="A26" t="s">
        <v>171</v>
      </c>
    </row>
    <row r="27" spans="1:17" x14ac:dyDescent="0.15">
      <c r="A27" t="s">
        <v>172</v>
      </c>
    </row>
    <row r="28" spans="1:17" x14ac:dyDescent="0.15">
      <c r="A28" t="s">
        <v>177</v>
      </c>
    </row>
    <row r="29" spans="1:17" x14ac:dyDescent="0.15">
      <c r="A29" t="s">
        <v>178</v>
      </c>
    </row>
  </sheetData>
  <mergeCells count="19">
    <mergeCell ref="A1:L1"/>
    <mergeCell ref="A3:F3"/>
    <mergeCell ref="G3:L3"/>
    <mergeCell ref="A15:A16"/>
    <mergeCell ref="B17:D17"/>
    <mergeCell ref="G4:G5"/>
    <mergeCell ref="H4:J4"/>
    <mergeCell ref="I5:J5"/>
    <mergeCell ref="G11:J11"/>
    <mergeCell ref="A4:A5"/>
    <mergeCell ref="C5:D5"/>
    <mergeCell ref="B4:D4"/>
    <mergeCell ref="A11:D11"/>
    <mergeCell ref="B15:D16"/>
    <mergeCell ref="A22:D22"/>
    <mergeCell ref="B18:D18"/>
    <mergeCell ref="B19:D19"/>
    <mergeCell ref="B20:D20"/>
    <mergeCell ref="B21:D21"/>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Layout" zoomScaleNormal="70" zoomScaleSheetLayoutView="70" workbookViewId="0">
      <selection sqref="A1:R1"/>
    </sheetView>
  </sheetViews>
  <sheetFormatPr defaultRowHeight="13.5" x14ac:dyDescent="0.15"/>
  <cols>
    <col min="1" max="1" width="3" customWidth="1"/>
    <col min="2" max="2" width="30.125" customWidth="1"/>
    <col min="3" max="3" width="6.75" customWidth="1"/>
    <col min="4" max="18" width="10.25" customWidth="1"/>
    <col min="19" max="25" width="8" customWidth="1"/>
  </cols>
  <sheetData>
    <row r="1" spans="1:18" ht="14.25" x14ac:dyDescent="0.15">
      <c r="A1" s="152" t="s">
        <v>43</v>
      </c>
      <c r="B1" s="152"/>
      <c r="C1" s="152"/>
      <c r="D1" s="152"/>
      <c r="E1" s="152"/>
      <c r="F1" s="152"/>
      <c r="G1" s="152"/>
      <c r="H1" s="152"/>
      <c r="I1" s="152"/>
      <c r="J1" s="152"/>
      <c r="K1" s="152"/>
      <c r="L1" s="152"/>
      <c r="M1" s="152"/>
      <c r="N1" s="152"/>
      <c r="O1" s="152"/>
      <c r="P1" s="152"/>
      <c r="Q1" s="152"/>
      <c r="R1" s="152"/>
    </row>
    <row r="2" spans="1:18" ht="14.25" x14ac:dyDescent="0.15">
      <c r="A2" s="1"/>
      <c r="B2" s="1"/>
      <c r="C2" s="1"/>
      <c r="D2" s="1"/>
      <c r="E2" s="1"/>
      <c r="F2" s="1"/>
      <c r="R2" s="10"/>
    </row>
    <row r="3" spans="1:18" x14ac:dyDescent="0.15">
      <c r="A3" s="172" t="s">
        <v>44</v>
      </c>
      <c r="B3" s="173"/>
      <c r="C3" s="52"/>
      <c r="D3" s="165" t="s">
        <v>35</v>
      </c>
      <c r="E3" s="165"/>
      <c r="F3" s="165"/>
      <c r="G3" s="165" t="s">
        <v>36</v>
      </c>
      <c r="H3" s="165"/>
      <c r="I3" s="165"/>
      <c r="J3" s="165" t="s">
        <v>37</v>
      </c>
      <c r="K3" s="165"/>
      <c r="L3" s="165"/>
      <c r="M3" s="165" t="s">
        <v>38</v>
      </c>
      <c r="N3" s="165"/>
      <c r="O3" s="166"/>
      <c r="P3" s="169" t="s">
        <v>42</v>
      </c>
      <c r="Q3" s="165"/>
      <c r="R3" s="165"/>
    </row>
    <row r="4" spans="1:18" ht="13.5" customHeight="1" x14ac:dyDescent="0.15">
      <c r="A4" s="174"/>
      <c r="B4" s="175"/>
      <c r="C4" s="53" t="s">
        <v>3</v>
      </c>
      <c r="D4" s="11" t="s">
        <v>39</v>
      </c>
      <c r="E4" s="165" t="s">
        <v>83</v>
      </c>
      <c r="F4" s="167" t="s">
        <v>40</v>
      </c>
      <c r="G4" s="11" t="s">
        <v>39</v>
      </c>
      <c r="H4" s="165" t="s">
        <v>83</v>
      </c>
      <c r="I4" s="167" t="s">
        <v>40</v>
      </c>
      <c r="J4" s="11" t="s">
        <v>39</v>
      </c>
      <c r="K4" s="165" t="s">
        <v>83</v>
      </c>
      <c r="L4" s="167" t="s">
        <v>40</v>
      </c>
      <c r="M4" s="11" t="s">
        <v>39</v>
      </c>
      <c r="N4" s="165" t="s">
        <v>83</v>
      </c>
      <c r="O4" s="168" t="s">
        <v>40</v>
      </c>
      <c r="P4" s="24" t="s">
        <v>39</v>
      </c>
      <c r="Q4" s="165" t="s">
        <v>83</v>
      </c>
      <c r="R4" s="167" t="s">
        <v>42</v>
      </c>
    </row>
    <row r="5" spans="1:18" x14ac:dyDescent="0.15">
      <c r="A5" s="176"/>
      <c r="B5" s="177"/>
      <c r="C5" s="54" t="s">
        <v>79</v>
      </c>
      <c r="D5" s="12" t="s">
        <v>41</v>
      </c>
      <c r="E5" s="165"/>
      <c r="F5" s="167"/>
      <c r="G5" s="12" t="s">
        <v>41</v>
      </c>
      <c r="H5" s="165"/>
      <c r="I5" s="167"/>
      <c r="J5" s="12" t="s">
        <v>41</v>
      </c>
      <c r="K5" s="165"/>
      <c r="L5" s="167"/>
      <c r="M5" s="12" t="s">
        <v>41</v>
      </c>
      <c r="N5" s="165"/>
      <c r="O5" s="168"/>
      <c r="P5" s="25" t="s">
        <v>41</v>
      </c>
      <c r="Q5" s="165"/>
      <c r="R5" s="167"/>
    </row>
    <row r="6" spans="1:18" ht="29.25" customHeight="1" x14ac:dyDescent="0.15">
      <c r="A6" s="178" t="s">
        <v>45</v>
      </c>
      <c r="B6" s="179"/>
      <c r="C6" s="56" t="s">
        <v>4</v>
      </c>
      <c r="D6" s="13"/>
      <c r="E6" s="13"/>
      <c r="F6" s="13"/>
      <c r="G6" s="13"/>
      <c r="H6" s="13"/>
      <c r="I6" s="13"/>
      <c r="J6" s="13"/>
      <c r="K6" s="13"/>
      <c r="L6" s="13"/>
      <c r="M6" s="13"/>
      <c r="N6" s="13"/>
      <c r="O6" s="22"/>
      <c r="P6" s="26"/>
      <c r="Q6" s="13"/>
      <c r="R6" s="13"/>
    </row>
    <row r="7" spans="1:18" ht="17.25" customHeight="1" x14ac:dyDescent="0.15">
      <c r="A7" s="17"/>
      <c r="B7" s="18" t="s">
        <v>46</v>
      </c>
      <c r="C7" s="57" t="s">
        <v>4</v>
      </c>
      <c r="D7" s="13"/>
      <c r="E7" s="13"/>
      <c r="F7" s="13"/>
      <c r="G7" s="13"/>
      <c r="H7" s="13"/>
      <c r="I7" s="13"/>
      <c r="J7" s="13"/>
      <c r="K7" s="13"/>
      <c r="L7" s="13"/>
      <c r="M7" s="13"/>
      <c r="N7" s="13"/>
      <c r="O7" s="22"/>
      <c r="P7" s="26"/>
      <c r="Q7" s="13"/>
      <c r="R7" s="13"/>
    </row>
    <row r="8" spans="1:18" ht="17.25" customHeight="1" x14ac:dyDescent="0.15">
      <c r="A8" s="17"/>
      <c r="B8" s="18" t="s">
        <v>47</v>
      </c>
      <c r="C8" s="57" t="s">
        <v>4</v>
      </c>
      <c r="D8" s="13"/>
      <c r="E8" s="13"/>
      <c r="F8" s="13"/>
      <c r="G8" s="13"/>
      <c r="H8" s="13"/>
      <c r="I8" s="13"/>
      <c r="J8" s="13"/>
      <c r="K8" s="13"/>
      <c r="L8" s="13"/>
      <c r="M8" s="13"/>
      <c r="N8" s="13"/>
      <c r="O8" s="22"/>
      <c r="P8" s="26"/>
      <c r="Q8" s="13"/>
      <c r="R8" s="13"/>
    </row>
    <row r="9" spans="1:18" ht="17.25" customHeight="1" x14ac:dyDescent="0.15">
      <c r="A9" s="17"/>
      <c r="B9" s="18" t="s">
        <v>48</v>
      </c>
      <c r="C9" s="57" t="s">
        <v>4</v>
      </c>
      <c r="D9" s="13"/>
      <c r="E9" s="13"/>
      <c r="F9" s="13"/>
      <c r="G9" s="13"/>
      <c r="H9" s="13"/>
      <c r="I9" s="13"/>
      <c r="J9" s="13"/>
      <c r="K9" s="13"/>
      <c r="L9" s="13"/>
      <c r="M9" s="13"/>
      <c r="N9" s="13"/>
      <c r="O9" s="22"/>
      <c r="P9" s="26"/>
      <c r="Q9" s="13"/>
      <c r="R9" s="13"/>
    </row>
    <row r="10" spans="1:18" ht="17.25" customHeight="1" x14ac:dyDescent="0.15">
      <c r="A10" s="17"/>
      <c r="B10" s="18" t="s">
        <v>49</v>
      </c>
      <c r="C10" s="57" t="s">
        <v>4</v>
      </c>
      <c r="D10" s="13"/>
      <c r="E10" s="13"/>
      <c r="F10" s="13"/>
      <c r="G10" s="13"/>
      <c r="H10" s="13"/>
      <c r="I10" s="13"/>
      <c r="J10" s="13"/>
      <c r="K10" s="13"/>
      <c r="L10" s="13"/>
      <c r="M10" s="13"/>
      <c r="N10" s="13"/>
      <c r="O10" s="22"/>
      <c r="P10" s="26"/>
      <c r="Q10" s="13"/>
      <c r="R10" s="13"/>
    </row>
    <row r="11" spans="1:18" ht="17.25" customHeight="1" x14ac:dyDescent="0.15">
      <c r="A11" s="17"/>
      <c r="B11" s="18" t="s">
        <v>50</v>
      </c>
      <c r="C11" s="57" t="s">
        <v>4</v>
      </c>
      <c r="D11" s="13"/>
      <c r="E11" s="13"/>
      <c r="F11" s="13"/>
      <c r="G11" s="13"/>
      <c r="H11" s="13"/>
      <c r="I11" s="13"/>
      <c r="J11" s="13"/>
      <c r="K11" s="13"/>
      <c r="L11" s="13"/>
      <c r="M11" s="13"/>
      <c r="N11" s="13"/>
      <c r="O11" s="22"/>
      <c r="P11" s="26"/>
      <c r="Q11" s="13"/>
      <c r="R11" s="13"/>
    </row>
    <row r="12" spans="1:18" ht="17.25" customHeight="1" x14ac:dyDescent="0.15">
      <c r="A12" s="17"/>
      <c r="B12" s="18" t="s">
        <v>51</v>
      </c>
      <c r="C12" s="57" t="s">
        <v>4</v>
      </c>
      <c r="D12" s="13"/>
      <c r="E12" s="13"/>
      <c r="F12" s="13"/>
      <c r="G12" s="13"/>
      <c r="H12" s="13"/>
      <c r="I12" s="13"/>
      <c r="J12" s="13"/>
      <c r="K12" s="13"/>
      <c r="L12" s="13"/>
      <c r="M12" s="13"/>
      <c r="N12" s="13"/>
      <c r="O12" s="22"/>
      <c r="P12" s="26"/>
      <c r="Q12" s="13"/>
      <c r="R12" s="13"/>
    </row>
    <row r="13" spans="1:18" ht="17.25" customHeight="1" x14ac:dyDescent="0.15">
      <c r="A13" s="17"/>
      <c r="B13" s="18" t="s">
        <v>52</v>
      </c>
      <c r="C13" s="57" t="s">
        <v>4</v>
      </c>
      <c r="D13" s="13"/>
      <c r="E13" s="13"/>
      <c r="F13" s="13"/>
      <c r="G13" s="13"/>
      <c r="H13" s="13"/>
      <c r="I13" s="13"/>
      <c r="J13" s="13"/>
      <c r="K13" s="13"/>
      <c r="L13" s="13"/>
      <c r="M13" s="13"/>
      <c r="N13" s="13"/>
      <c r="O13" s="22"/>
      <c r="P13" s="26"/>
      <c r="Q13" s="13"/>
      <c r="R13" s="13"/>
    </row>
    <row r="14" spans="1:18" ht="17.25" customHeight="1" x14ac:dyDescent="0.15">
      <c r="A14" s="17"/>
      <c r="B14" s="18" t="s">
        <v>53</v>
      </c>
      <c r="C14" s="57" t="s">
        <v>4</v>
      </c>
      <c r="D14" s="13"/>
      <c r="E14" s="13"/>
      <c r="F14" s="13"/>
      <c r="G14" s="13"/>
      <c r="H14" s="13"/>
      <c r="I14" s="13"/>
      <c r="J14" s="13"/>
      <c r="K14" s="13"/>
      <c r="L14" s="13"/>
      <c r="M14" s="13"/>
      <c r="N14" s="13"/>
      <c r="O14" s="22"/>
      <c r="P14" s="26"/>
      <c r="Q14" s="13"/>
      <c r="R14" s="13"/>
    </row>
    <row r="15" spans="1:18" ht="17.25" customHeight="1" x14ac:dyDescent="0.15">
      <c r="A15" s="17"/>
      <c r="B15" s="18" t="s">
        <v>54</v>
      </c>
      <c r="C15" s="57" t="s">
        <v>4</v>
      </c>
      <c r="D15" s="13"/>
      <c r="E15" s="13"/>
      <c r="F15" s="13"/>
      <c r="G15" s="13"/>
      <c r="H15" s="13"/>
      <c r="I15" s="13"/>
      <c r="J15" s="13"/>
      <c r="K15" s="13"/>
      <c r="L15" s="13"/>
      <c r="M15" s="13"/>
      <c r="N15" s="13"/>
      <c r="O15" s="22"/>
      <c r="P15" s="26"/>
      <c r="Q15" s="13"/>
      <c r="R15" s="13"/>
    </row>
    <row r="16" spans="1:18" ht="17.25" customHeight="1" x14ac:dyDescent="0.15">
      <c r="A16" s="17"/>
      <c r="B16" s="18" t="s">
        <v>55</v>
      </c>
      <c r="C16" s="57" t="s">
        <v>4</v>
      </c>
      <c r="D16" s="13"/>
      <c r="E16" s="13"/>
      <c r="F16" s="13"/>
      <c r="G16" s="13"/>
      <c r="H16" s="13"/>
      <c r="I16" s="13"/>
      <c r="J16" s="13"/>
      <c r="K16" s="13"/>
      <c r="L16" s="13"/>
      <c r="M16" s="13"/>
      <c r="N16" s="13"/>
      <c r="O16" s="22"/>
      <c r="P16" s="26"/>
      <c r="Q16" s="13"/>
      <c r="R16" s="13"/>
    </row>
    <row r="17" spans="1:18" ht="17.25" customHeight="1" x14ac:dyDescent="0.15">
      <c r="A17" s="17"/>
      <c r="B17" s="18" t="s">
        <v>56</v>
      </c>
      <c r="C17" s="57" t="s">
        <v>4</v>
      </c>
      <c r="D17" s="13"/>
      <c r="E17" s="13"/>
      <c r="F17" s="13"/>
      <c r="G17" s="13"/>
      <c r="H17" s="13"/>
      <c r="I17" s="13"/>
      <c r="J17" s="13"/>
      <c r="K17" s="13"/>
      <c r="L17" s="13"/>
      <c r="M17" s="13"/>
      <c r="N17" s="13"/>
      <c r="O17" s="22"/>
      <c r="P17" s="26"/>
      <c r="Q17" s="13"/>
      <c r="R17" s="13"/>
    </row>
    <row r="18" spans="1:18" ht="17.25" customHeight="1" x14ac:dyDescent="0.15">
      <c r="A18" s="19"/>
      <c r="B18" s="18" t="s">
        <v>57</v>
      </c>
      <c r="C18" s="57" t="s">
        <v>4</v>
      </c>
      <c r="D18" s="13"/>
      <c r="E18" s="13"/>
      <c r="F18" s="13"/>
      <c r="G18" s="13"/>
      <c r="H18" s="13"/>
      <c r="I18" s="13"/>
      <c r="J18" s="13"/>
      <c r="K18" s="13"/>
      <c r="L18" s="13"/>
      <c r="M18" s="13"/>
      <c r="N18" s="13"/>
      <c r="O18" s="22"/>
      <c r="P18" s="26"/>
      <c r="Q18" s="13"/>
      <c r="R18" s="13"/>
    </row>
    <row r="19" spans="1:18" ht="29.25" customHeight="1" x14ac:dyDescent="0.15">
      <c r="A19" s="178" t="s">
        <v>58</v>
      </c>
      <c r="B19" s="179"/>
      <c r="C19" s="56" t="s">
        <v>4</v>
      </c>
      <c r="D19" s="13"/>
      <c r="E19" s="13"/>
      <c r="F19" s="13"/>
      <c r="G19" s="13"/>
      <c r="H19" s="13"/>
      <c r="I19" s="13"/>
      <c r="J19" s="13"/>
      <c r="K19" s="13"/>
      <c r="L19" s="13"/>
      <c r="M19" s="13"/>
      <c r="N19" s="13"/>
      <c r="O19" s="22"/>
      <c r="P19" s="26"/>
      <c r="Q19" s="13"/>
      <c r="R19" s="13"/>
    </row>
    <row r="20" spans="1:18" ht="17.25" customHeight="1" x14ac:dyDescent="0.15">
      <c r="A20" s="17"/>
      <c r="B20" s="18" t="s">
        <v>46</v>
      </c>
      <c r="C20" s="57" t="s">
        <v>4</v>
      </c>
      <c r="D20" s="13"/>
      <c r="E20" s="13"/>
      <c r="F20" s="13"/>
      <c r="G20" s="13"/>
      <c r="H20" s="13"/>
      <c r="I20" s="13"/>
      <c r="J20" s="13"/>
      <c r="K20" s="13"/>
      <c r="L20" s="13"/>
      <c r="M20" s="13"/>
      <c r="N20" s="13"/>
      <c r="O20" s="22"/>
      <c r="P20" s="26"/>
      <c r="Q20" s="13"/>
      <c r="R20" s="13"/>
    </row>
    <row r="21" spans="1:18" ht="17.25" customHeight="1" x14ac:dyDescent="0.15">
      <c r="A21" s="17"/>
      <c r="B21" s="18" t="s">
        <v>59</v>
      </c>
      <c r="C21" s="57" t="s">
        <v>4</v>
      </c>
      <c r="D21" s="13"/>
      <c r="E21" s="13"/>
      <c r="F21" s="13"/>
      <c r="G21" s="13"/>
      <c r="H21" s="13"/>
      <c r="I21" s="13"/>
      <c r="J21" s="13"/>
      <c r="K21" s="13"/>
      <c r="L21" s="13"/>
      <c r="M21" s="13"/>
      <c r="N21" s="13"/>
      <c r="O21" s="22"/>
      <c r="P21" s="26"/>
      <c r="Q21" s="13"/>
      <c r="R21" s="13"/>
    </row>
    <row r="22" spans="1:18" ht="17.25" customHeight="1" x14ac:dyDescent="0.15">
      <c r="A22" s="17"/>
      <c r="B22" s="18" t="s">
        <v>60</v>
      </c>
      <c r="C22" s="57" t="s">
        <v>4</v>
      </c>
      <c r="D22" s="13"/>
      <c r="E22" s="13"/>
      <c r="F22" s="13"/>
      <c r="G22" s="13"/>
      <c r="H22" s="13"/>
      <c r="I22" s="13"/>
      <c r="J22" s="13"/>
      <c r="K22" s="13"/>
      <c r="L22" s="13"/>
      <c r="M22" s="13"/>
      <c r="N22" s="13"/>
      <c r="O22" s="22"/>
      <c r="P22" s="26"/>
      <c r="Q22" s="13"/>
      <c r="R22" s="13"/>
    </row>
    <row r="23" spans="1:18" ht="17.25" customHeight="1" x14ac:dyDescent="0.15">
      <c r="A23" s="17"/>
      <c r="B23" s="18" t="s">
        <v>61</v>
      </c>
      <c r="C23" s="57" t="s">
        <v>4</v>
      </c>
      <c r="D23" s="13"/>
      <c r="E23" s="13"/>
      <c r="F23" s="13"/>
      <c r="G23" s="13"/>
      <c r="H23" s="13"/>
      <c r="I23" s="13"/>
      <c r="J23" s="13"/>
      <c r="K23" s="13"/>
      <c r="L23" s="13"/>
      <c r="M23" s="13"/>
      <c r="N23" s="13"/>
      <c r="O23" s="22"/>
      <c r="P23" s="26"/>
      <c r="Q23" s="13"/>
      <c r="R23" s="13"/>
    </row>
    <row r="24" spans="1:18" ht="17.25" customHeight="1" x14ac:dyDescent="0.15">
      <c r="A24" s="17"/>
      <c r="B24" s="18" t="s">
        <v>62</v>
      </c>
      <c r="C24" s="57" t="s">
        <v>4</v>
      </c>
      <c r="D24" s="13"/>
      <c r="E24" s="13"/>
      <c r="F24" s="13"/>
      <c r="G24" s="13"/>
      <c r="H24" s="13"/>
      <c r="I24" s="13"/>
      <c r="J24" s="13"/>
      <c r="K24" s="13"/>
      <c r="L24" s="13"/>
      <c r="M24" s="13"/>
      <c r="N24" s="13"/>
      <c r="O24" s="22"/>
      <c r="P24" s="26"/>
      <c r="Q24" s="13"/>
      <c r="R24" s="13"/>
    </row>
    <row r="25" spans="1:18" ht="17.25" customHeight="1" x14ac:dyDescent="0.15">
      <c r="A25" s="17"/>
      <c r="B25" s="18" t="s">
        <v>63</v>
      </c>
      <c r="C25" s="57" t="s">
        <v>4</v>
      </c>
      <c r="D25" s="13"/>
      <c r="E25" s="13"/>
      <c r="F25" s="13"/>
      <c r="G25" s="13"/>
      <c r="H25" s="13"/>
      <c r="I25" s="13"/>
      <c r="J25" s="13"/>
      <c r="K25" s="13"/>
      <c r="L25" s="13"/>
      <c r="M25" s="13"/>
      <c r="N25" s="13"/>
      <c r="O25" s="22"/>
      <c r="P25" s="26"/>
      <c r="Q25" s="13"/>
      <c r="R25" s="13"/>
    </row>
    <row r="26" spans="1:18" ht="17.25" customHeight="1" x14ac:dyDescent="0.15">
      <c r="A26" s="17"/>
      <c r="B26" s="18" t="s">
        <v>64</v>
      </c>
      <c r="C26" s="57" t="s">
        <v>4</v>
      </c>
      <c r="D26" s="13"/>
      <c r="E26" s="13"/>
      <c r="F26" s="13"/>
      <c r="G26" s="13"/>
      <c r="H26" s="13"/>
      <c r="I26" s="13"/>
      <c r="J26" s="13"/>
      <c r="K26" s="13"/>
      <c r="L26" s="13"/>
      <c r="M26" s="13"/>
      <c r="N26" s="13"/>
      <c r="O26" s="22"/>
      <c r="P26" s="26"/>
      <c r="Q26" s="13"/>
      <c r="R26" s="13"/>
    </row>
    <row r="27" spans="1:18" ht="17.25" customHeight="1" x14ac:dyDescent="0.15">
      <c r="A27" s="17"/>
      <c r="B27" s="18" t="s">
        <v>65</v>
      </c>
      <c r="C27" s="57" t="s">
        <v>4</v>
      </c>
      <c r="D27" s="13"/>
      <c r="E27" s="13"/>
      <c r="F27" s="13"/>
      <c r="G27" s="13"/>
      <c r="H27" s="13"/>
      <c r="I27" s="13"/>
      <c r="J27" s="13"/>
      <c r="K27" s="13"/>
      <c r="L27" s="13"/>
      <c r="M27" s="13"/>
      <c r="N27" s="13"/>
      <c r="O27" s="22"/>
      <c r="P27" s="26"/>
      <c r="Q27" s="13"/>
      <c r="R27" s="13"/>
    </row>
    <row r="28" spans="1:18" ht="17.25" customHeight="1" x14ac:dyDescent="0.15">
      <c r="A28" s="17"/>
      <c r="B28" s="18" t="s">
        <v>66</v>
      </c>
      <c r="C28" s="57" t="s">
        <v>4</v>
      </c>
      <c r="D28" s="13"/>
      <c r="E28" s="13"/>
      <c r="F28" s="13"/>
      <c r="G28" s="13"/>
      <c r="H28" s="13"/>
      <c r="I28" s="13"/>
      <c r="J28" s="13"/>
      <c r="K28" s="13"/>
      <c r="L28" s="13"/>
      <c r="M28" s="13"/>
      <c r="N28" s="13"/>
      <c r="O28" s="22"/>
      <c r="P28" s="26"/>
      <c r="Q28" s="13"/>
      <c r="R28" s="13"/>
    </row>
    <row r="29" spans="1:18" ht="17.25" customHeight="1" x14ac:dyDescent="0.15">
      <c r="A29" s="17"/>
      <c r="B29" s="18" t="s">
        <v>67</v>
      </c>
      <c r="C29" s="57" t="s">
        <v>4</v>
      </c>
      <c r="D29" s="13"/>
      <c r="E29" s="13"/>
      <c r="F29" s="13"/>
      <c r="G29" s="13"/>
      <c r="H29" s="13"/>
      <c r="I29" s="13"/>
      <c r="J29" s="13"/>
      <c r="K29" s="13"/>
      <c r="L29" s="13"/>
      <c r="M29" s="13"/>
      <c r="N29" s="13"/>
      <c r="O29" s="22"/>
      <c r="P29" s="26"/>
      <c r="Q29" s="13"/>
      <c r="R29" s="13"/>
    </row>
    <row r="30" spans="1:18" ht="17.25" customHeight="1" x14ac:dyDescent="0.15">
      <c r="A30" s="19"/>
      <c r="B30" s="18" t="s">
        <v>68</v>
      </c>
      <c r="C30" s="57" t="s">
        <v>4</v>
      </c>
      <c r="D30" s="13"/>
      <c r="E30" s="13"/>
      <c r="F30" s="13"/>
      <c r="G30" s="13"/>
      <c r="H30" s="13"/>
      <c r="I30" s="13"/>
      <c r="J30" s="13"/>
      <c r="K30" s="13"/>
      <c r="L30" s="13"/>
      <c r="M30" s="13"/>
      <c r="N30" s="13"/>
      <c r="O30" s="22"/>
      <c r="P30" s="26"/>
      <c r="Q30" s="13"/>
      <c r="R30" s="13"/>
    </row>
    <row r="31" spans="1:18" ht="17.25" customHeight="1" x14ac:dyDescent="0.15">
      <c r="A31" s="178" t="s">
        <v>69</v>
      </c>
      <c r="B31" s="185"/>
      <c r="C31" s="58" t="s">
        <v>4</v>
      </c>
      <c r="D31" s="13"/>
      <c r="E31" s="13"/>
      <c r="F31" s="13"/>
      <c r="G31" s="13"/>
      <c r="H31" s="13"/>
      <c r="I31" s="13"/>
      <c r="J31" s="13"/>
      <c r="K31" s="13"/>
      <c r="L31" s="13"/>
      <c r="M31" s="13"/>
      <c r="N31" s="13"/>
      <c r="O31" s="22"/>
      <c r="P31" s="26"/>
      <c r="Q31" s="13"/>
      <c r="R31" s="13"/>
    </row>
    <row r="32" spans="1:18" ht="17.25" customHeight="1" x14ac:dyDescent="0.15">
      <c r="A32" s="20"/>
      <c r="B32" s="18" t="s">
        <v>70</v>
      </c>
      <c r="C32" s="57" t="s">
        <v>4</v>
      </c>
      <c r="D32" s="13"/>
      <c r="E32" s="13"/>
      <c r="F32" s="13"/>
      <c r="G32" s="13"/>
      <c r="H32" s="13"/>
      <c r="I32" s="13"/>
      <c r="J32" s="13"/>
      <c r="K32" s="13"/>
      <c r="L32" s="13"/>
      <c r="M32" s="13"/>
      <c r="N32" s="13"/>
      <c r="O32" s="22"/>
      <c r="P32" s="26"/>
      <c r="Q32" s="13"/>
      <c r="R32" s="13"/>
    </row>
    <row r="33" spans="1:18" ht="17.25" customHeight="1" x14ac:dyDescent="0.15">
      <c r="A33" s="20"/>
      <c r="B33" s="18" t="s">
        <v>77</v>
      </c>
      <c r="C33" s="57" t="s">
        <v>4</v>
      </c>
      <c r="D33" s="13"/>
      <c r="E33" s="13"/>
      <c r="F33" s="13"/>
      <c r="G33" s="13"/>
      <c r="H33" s="13"/>
      <c r="I33" s="13"/>
      <c r="J33" s="13"/>
      <c r="K33" s="13"/>
      <c r="L33" s="13"/>
      <c r="M33" s="13"/>
      <c r="N33" s="13"/>
      <c r="O33" s="22"/>
      <c r="P33" s="26"/>
      <c r="Q33" s="13"/>
      <c r="R33" s="13"/>
    </row>
    <row r="34" spans="1:18" ht="17.25" customHeight="1" x14ac:dyDescent="0.15">
      <c r="A34" s="20"/>
      <c r="B34" s="18" t="s">
        <v>71</v>
      </c>
      <c r="C34" s="57" t="s">
        <v>4</v>
      </c>
      <c r="D34" s="13"/>
      <c r="E34" s="13"/>
      <c r="F34" s="13"/>
      <c r="G34" s="13"/>
      <c r="H34" s="13"/>
      <c r="I34" s="13"/>
      <c r="J34" s="13"/>
      <c r="K34" s="13"/>
      <c r="L34" s="13"/>
      <c r="M34" s="13"/>
      <c r="N34" s="13"/>
      <c r="O34" s="22"/>
      <c r="P34" s="26"/>
      <c r="Q34" s="13"/>
      <c r="R34" s="13"/>
    </row>
    <row r="35" spans="1:18" ht="17.25" customHeight="1" x14ac:dyDescent="0.15">
      <c r="A35" s="20"/>
      <c r="B35" s="18" t="s">
        <v>72</v>
      </c>
      <c r="C35" s="57" t="s">
        <v>4</v>
      </c>
      <c r="D35" s="13"/>
      <c r="E35" s="13"/>
      <c r="F35" s="13"/>
      <c r="G35" s="13"/>
      <c r="H35" s="13"/>
      <c r="I35" s="13"/>
      <c r="J35" s="13"/>
      <c r="K35" s="13"/>
      <c r="L35" s="13"/>
      <c r="M35" s="13"/>
      <c r="N35" s="13"/>
      <c r="O35" s="22"/>
      <c r="P35" s="26"/>
      <c r="Q35" s="13"/>
      <c r="R35" s="13"/>
    </row>
    <row r="36" spans="1:18" ht="17.25" customHeight="1" x14ac:dyDescent="0.15">
      <c r="A36" s="21"/>
      <c r="B36" s="18" t="s">
        <v>73</v>
      </c>
      <c r="C36" s="57" t="s">
        <v>4</v>
      </c>
      <c r="D36" s="13"/>
      <c r="E36" s="13"/>
      <c r="F36" s="13"/>
      <c r="G36" s="13"/>
      <c r="H36" s="13"/>
      <c r="I36" s="13"/>
      <c r="J36" s="13"/>
      <c r="K36" s="13"/>
      <c r="L36" s="13"/>
      <c r="M36" s="13"/>
      <c r="N36" s="13"/>
      <c r="O36" s="22"/>
      <c r="P36" s="26"/>
      <c r="Q36" s="13"/>
      <c r="R36" s="13"/>
    </row>
    <row r="37" spans="1:18" ht="17.25" customHeight="1" x14ac:dyDescent="0.15">
      <c r="A37" s="180" t="s">
        <v>74</v>
      </c>
      <c r="B37" s="181"/>
      <c r="C37" s="59" t="s">
        <v>4</v>
      </c>
      <c r="D37" s="13"/>
      <c r="E37" s="13"/>
      <c r="F37" s="13"/>
      <c r="G37" s="13"/>
      <c r="H37" s="13"/>
      <c r="I37" s="13"/>
      <c r="J37" s="13"/>
      <c r="K37" s="13"/>
      <c r="L37" s="13"/>
      <c r="M37" s="13"/>
      <c r="N37" s="13"/>
      <c r="O37" s="22"/>
      <c r="P37" s="26"/>
      <c r="Q37" s="13"/>
      <c r="R37" s="13"/>
    </row>
    <row r="38" spans="1:18" ht="17.25" customHeight="1" x14ac:dyDescent="0.15">
      <c r="A38" s="182" t="s">
        <v>75</v>
      </c>
      <c r="B38" s="183"/>
      <c r="C38" s="60" t="s">
        <v>4</v>
      </c>
      <c r="D38" s="13"/>
      <c r="E38" s="13"/>
      <c r="F38" s="13"/>
      <c r="G38" s="13"/>
      <c r="H38" s="13"/>
      <c r="I38" s="13"/>
      <c r="J38" s="13"/>
      <c r="K38" s="13"/>
      <c r="L38" s="13"/>
      <c r="M38" s="13"/>
      <c r="N38" s="13"/>
      <c r="O38" s="22"/>
      <c r="P38" s="26"/>
      <c r="Q38" s="13"/>
      <c r="R38" s="13"/>
    </row>
    <row r="39" spans="1:18" ht="17.25" customHeight="1" x14ac:dyDescent="0.15">
      <c r="A39" s="182" t="s">
        <v>76</v>
      </c>
      <c r="B39" s="183"/>
      <c r="C39" s="60" t="s">
        <v>4</v>
      </c>
      <c r="D39" s="13"/>
      <c r="E39" s="13"/>
      <c r="F39" s="13"/>
      <c r="G39" s="13"/>
      <c r="H39" s="13"/>
      <c r="I39" s="13"/>
      <c r="J39" s="13"/>
      <c r="K39" s="13"/>
      <c r="L39" s="13"/>
      <c r="M39" s="13"/>
      <c r="N39" s="13"/>
      <c r="O39" s="22"/>
      <c r="P39" s="26"/>
      <c r="Q39" s="13"/>
      <c r="R39" s="13"/>
    </row>
    <row r="40" spans="1:18" ht="17.25" customHeight="1" thickBot="1" x14ac:dyDescent="0.2">
      <c r="A40" s="184" t="s">
        <v>182</v>
      </c>
      <c r="B40" s="179"/>
      <c r="C40" s="56" t="s">
        <v>4</v>
      </c>
      <c r="D40" s="14"/>
      <c r="E40" s="14"/>
      <c r="F40" s="14"/>
      <c r="G40" s="14"/>
      <c r="H40" s="14"/>
      <c r="I40" s="14"/>
      <c r="J40" s="14"/>
      <c r="K40" s="14"/>
      <c r="L40" s="14"/>
      <c r="M40" s="14"/>
      <c r="N40" s="14"/>
      <c r="O40" s="23"/>
      <c r="P40" s="27"/>
      <c r="Q40" s="14"/>
      <c r="R40" s="14"/>
    </row>
    <row r="41" spans="1:18" ht="30" customHeight="1" thickTop="1" x14ac:dyDescent="0.15">
      <c r="A41" s="170" t="s">
        <v>183</v>
      </c>
      <c r="B41" s="171"/>
      <c r="C41" s="55" t="s">
        <v>4</v>
      </c>
      <c r="D41" s="15"/>
      <c r="E41" s="15"/>
      <c r="F41" s="15"/>
      <c r="G41" s="15"/>
      <c r="H41" s="15"/>
      <c r="I41" s="15"/>
      <c r="J41" s="15"/>
      <c r="K41" s="15"/>
      <c r="L41" s="15"/>
      <c r="M41" s="15"/>
      <c r="N41" s="15"/>
      <c r="O41" s="15"/>
      <c r="P41" s="28"/>
      <c r="Q41" s="15"/>
      <c r="R41" s="16"/>
    </row>
    <row r="44" spans="1:18" x14ac:dyDescent="0.15">
      <c r="A44" s="5" t="s">
        <v>21</v>
      </c>
    </row>
    <row r="45" spans="1:18" x14ac:dyDescent="0.15">
      <c r="A45" s="6" t="s">
        <v>23</v>
      </c>
    </row>
    <row r="46" spans="1:18" x14ac:dyDescent="0.15">
      <c r="A46" s="5" t="s">
        <v>78</v>
      </c>
    </row>
  </sheetData>
  <mergeCells count="25">
    <mergeCell ref="A41:B41"/>
    <mergeCell ref="A3:B5"/>
    <mergeCell ref="A6:B6"/>
    <mergeCell ref="A19:B19"/>
    <mergeCell ref="A37:B37"/>
    <mergeCell ref="A38:B38"/>
    <mergeCell ref="A40:B40"/>
    <mergeCell ref="A31:B31"/>
    <mergeCell ref="A39:B39"/>
    <mergeCell ref="L4:L5"/>
    <mergeCell ref="N4:N5"/>
    <mergeCell ref="O4:O5"/>
    <mergeCell ref="P3:R3"/>
    <mergeCell ref="Q4:Q5"/>
    <mergeCell ref="R4:R5"/>
    <mergeCell ref="E4:E5"/>
    <mergeCell ref="F4:F5"/>
    <mergeCell ref="H4:H5"/>
    <mergeCell ref="I4:I5"/>
    <mergeCell ref="K4:K5"/>
    <mergeCell ref="A1:R1"/>
    <mergeCell ref="D3:F3"/>
    <mergeCell ref="G3:I3"/>
    <mergeCell ref="J3:L3"/>
    <mergeCell ref="M3:O3"/>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view="pageLayout" zoomScaleNormal="70" zoomScaleSheetLayoutView="70" workbookViewId="0">
      <selection sqref="A1:Y1"/>
    </sheetView>
  </sheetViews>
  <sheetFormatPr defaultRowHeight="13.5" x14ac:dyDescent="0.15"/>
  <cols>
    <col min="1" max="1" width="3.375" customWidth="1"/>
    <col min="2" max="2" width="2" customWidth="1"/>
    <col min="3" max="3" width="14" customWidth="1"/>
    <col min="4" max="4" width="7.375" customWidth="1"/>
    <col min="5" max="25" width="8" customWidth="1"/>
    <col min="26" max="28" width="7.25" customWidth="1"/>
  </cols>
  <sheetData>
    <row r="1" spans="1:25" ht="14.25" x14ac:dyDescent="0.15">
      <c r="A1" s="152" t="s">
        <v>82</v>
      </c>
      <c r="B1" s="152"/>
      <c r="C1" s="152"/>
      <c r="D1" s="152"/>
      <c r="E1" s="152"/>
      <c r="F1" s="152"/>
      <c r="G1" s="152"/>
      <c r="H1" s="152"/>
      <c r="I1" s="152"/>
      <c r="J1" s="152"/>
      <c r="K1" s="152"/>
      <c r="L1" s="152"/>
      <c r="M1" s="152"/>
      <c r="N1" s="152"/>
      <c r="O1" s="152"/>
      <c r="P1" s="152"/>
      <c r="Q1" s="152"/>
      <c r="R1" s="152"/>
      <c r="S1" s="152"/>
      <c r="T1" s="152"/>
      <c r="U1" s="152"/>
      <c r="V1" s="152"/>
      <c r="W1" s="152"/>
      <c r="X1" s="152"/>
      <c r="Y1" s="152"/>
    </row>
    <row r="2" spans="1:25" ht="14.25" x14ac:dyDescent="0.15">
      <c r="A2" s="1"/>
      <c r="B2" s="1"/>
      <c r="C2" s="1"/>
      <c r="D2" s="1"/>
      <c r="E2" s="1"/>
      <c r="F2" s="1"/>
      <c r="G2" s="1"/>
      <c r="H2" s="1"/>
      <c r="I2" s="1"/>
      <c r="J2" s="1"/>
      <c r="K2" s="1"/>
      <c r="L2" s="1"/>
    </row>
    <row r="3" spans="1:25" x14ac:dyDescent="0.15">
      <c r="A3" s="197" t="s">
        <v>2</v>
      </c>
      <c r="B3" s="193" t="s">
        <v>0</v>
      </c>
      <c r="C3" s="194"/>
      <c r="D3" s="33" t="s">
        <v>3</v>
      </c>
      <c r="E3" s="34">
        <f t="shared" ref="E3:X3" si="0">E4</f>
        <v>47209</v>
      </c>
      <c r="F3" s="34">
        <f t="shared" si="0"/>
        <v>47574</v>
      </c>
      <c r="G3" s="34">
        <f t="shared" si="0"/>
        <v>47939</v>
      </c>
      <c r="H3" s="34">
        <f t="shared" si="0"/>
        <v>48305</v>
      </c>
      <c r="I3" s="34">
        <f t="shared" si="0"/>
        <v>48670</v>
      </c>
      <c r="J3" s="34">
        <f t="shared" si="0"/>
        <v>49035</v>
      </c>
      <c r="K3" s="34">
        <f t="shared" si="0"/>
        <v>49400</v>
      </c>
      <c r="L3" s="34">
        <f t="shared" si="0"/>
        <v>49766</v>
      </c>
      <c r="M3" s="34">
        <f t="shared" si="0"/>
        <v>50131</v>
      </c>
      <c r="N3" s="34">
        <f t="shared" si="0"/>
        <v>50496</v>
      </c>
      <c r="O3" s="34">
        <f t="shared" si="0"/>
        <v>50861</v>
      </c>
      <c r="P3" s="34">
        <f t="shared" si="0"/>
        <v>51227</v>
      </c>
      <c r="Q3" s="34">
        <f t="shared" si="0"/>
        <v>51592</v>
      </c>
      <c r="R3" s="34">
        <f t="shared" si="0"/>
        <v>51957</v>
      </c>
      <c r="S3" s="34">
        <f t="shared" si="0"/>
        <v>52322</v>
      </c>
      <c r="T3" s="34">
        <f t="shared" si="0"/>
        <v>52688</v>
      </c>
      <c r="U3" s="34">
        <f t="shared" si="0"/>
        <v>53053</v>
      </c>
      <c r="V3" s="34">
        <f t="shared" si="0"/>
        <v>53418</v>
      </c>
      <c r="W3" s="34">
        <f t="shared" si="0"/>
        <v>53783</v>
      </c>
      <c r="X3" s="35">
        <f t="shared" si="0"/>
        <v>54149</v>
      </c>
      <c r="Y3" s="148" t="s">
        <v>5</v>
      </c>
    </row>
    <row r="4" spans="1:25" x14ac:dyDescent="0.15">
      <c r="A4" s="198"/>
      <c r="B4" s="195"/>
      <c r="C4" s="196"/>
      <c r="D4" s="36" t="s">
        <v>79</v>
      </c>
      <c r="E4" s="37">
        <f>DATE(2029,4,1)</f>
        <v>47209</v>
      </c>
      <c r="F4" s="37">
        <f t="shared" ref="F4:X4" si="1">DATE(YEAR(E4)+1,4,1)</f>
        <v>47574</v>
      </c>
      <c r="G4" s="37">
        <f t="shared" si="1"/>
        <v>47939</v>
      </c>
      <c r="H4" s="37">
        <f t="shared" si="1"/>
        <v>48305</v>
      </c>
      <c r="I4" s="37">
        <f t="shared" si="1"/>
        <v>48670</v>
      </c>
      <c r="J4" s="37">
        <f t="shared" si="1"/>
        <v>49035</v>
      </c>
      <c r="K4" s="37">
        <f t="shared" si="1"/>
        <v>49400</v>
      </c>
      <c r="L4" s="37">
        <f t="shared" si="1"/>
        <v>49766</v>
      </c>
      <c r="M4" s="37">
        <f t="shared" si="1"/>
        <v>50131</v>
      </c>
      <c r="N4" s="37">
        <f t="shared" si="1"/>
        <v>50496</v>
      </c>
      <c r="O4" s="37">
        <f t="shared" si="1"/>
        <v>50861</v>
      </c>
      <c r="P4" s="37">
        <f t="shared" si="1"/>
        <v>51227</v>
      </c>
      <c r="Q4" s="37">
        <f t="shared" si="1"/>
        <v>51592</v>
      </c>
      <c r="R4" s="37">
        <f t="shared" si="1"/>
        <v>51957</v>
      </c>
      <c r="S4" s="37">
        <f t="shared" si="1"/>
        <v>52322</v>
      </c>
      <c r="T4" s="37">
        <f t="shared" si="1"/>
        <v>52688</v>
      </c>
      <c r="U4" s="37">
        <f t="shared" si="1"/>
        <v>53053</v>
      </c>
      <c r="V4" s="37">
        <f t="shared" si="1"/>
        <v>53418</v>
      </c>
      <c r="W4" s="37">
        <f t="shared" si="1"/>
        <v>53783</v>
      </c>
      <c r="X4" s="38">
        <f t="shared" si="1"/>
        <v>54149</v>
      </c>
      <c r="Y4" s="149"/>
    </row>
    <row r="5" spans="1:25" ht="26.25" customHeight="1" x14ac:dyDescent="0.15">
      <c r="A5" s="190" t="s">
        <v>6</v>
      </c>
      <c r="B5" s="186" t="s">
        <v>84</v>
      </c>
      <c r="C5" s="187"/>
      <c r="D5" s="39" t="s">
        <v>4</v>
      </c>
      <c r="E5" s="40"/>
      <c r="F5" s="40"/>
      <c r="G5" s="40"/>
      <c r="H5" s="40"/>
      <c r="I5" s="40"/>
      <c r="J5" s="40"/>
      <c r="K5" s="40"/>
      <c r="L5" s="40"/>
      <c r="M5" s="40"/>
      <c r="N5" s="40"/>
      <c r="O5" s="40"/>
      <c r="P5" s="40"/>
      <c r="Q5" s="40"/>
      <c r="R5" s="40"/>
      <c r="S5" s="40"/>
      <c r="T5" s="40"/>
      <c r="U5" s="40"/>
      <c r="V5" s="40"/>
      <c r="W5" s="40"/>
      <c r="X5" s="41"/>
      <c r="Y5" s="42"/>
    </row>
    <row r="6" spans="1:25" ht="26.25" customHeight="1" x14ac:dyDescent="0.15">
      <c r="A6" s="191"/>
      <c r="B6" s="186" t="s">
        <v>85</v>
      </c>
      <c r="C6" s="187"/>
      <c r="D6" s="39" t="s">
        <v>4</v>
      </c>
      <c r="E6" s="40"/>
      <c r="F6" s="40"/>
      <c r="G6" s="40"/>
      <c r="H6" s="40"/>
      <c r="I6" s="40"/>
      <c r="J6" s="40"/>
      <c r="K6" s="40"/>
      <c r="L6" s="40"/>
      <c r="M6" s="40"/>
      <c r="N6" s="40"/>
      <c r="O6" s="40"/>
      <c r="P6" s="40"/>
      <c r="Q6" s="40"/>
      <c r="R6" s="40"/>
      <c r="S6" s="40"/>
      <c r="T6" s="40"/>
      <c r="U6" s="40"/>
      <c r="V6" s="40"/>
      <c r="W6" s="40"/>
      <c r="X6" s="41"/>
      <c r="Y6" s="42"/>
    </row>
    <row r="7" spans="1:25" ht="26.25" customHeight="1" x14ac:dyDescent="0.15">
      <c r="A7" s="191"/>
      <c r="B7" s="186" t="s">
        <v>86</v>
      </c>
      <c r="C7" s="187"/>
      <c r="D7" s="39" t="s">
        <v>4</v>
      </c>
      <c r="E7" s="40"/>
      <c r="F7" s="40"/>
      <c r="G7" s="40"/>
      <c r="H7" s="40"/>
      <c r="I7" s="40"/>
      <c r="J7" s="40"/>
      <c r="K7" s="40"/>
      <c r="L7" s="40"/>
      <c r="M7" s="40"/>
      <c r="N7" s="40"/>
      <c r="O7" s="40"/>
      <c r="P7" s="40"/>
      <c r="Q7" s="40"/>
      <c r="R7" s="40"/>
      <c r="S7" s="40"/>
      <c r="T7" s="40"/>
      <c r="U7" s="40"/>
      <c r="V7" s="40"/>
      <c r="W7" s="40"/>
      <c r="X7" s="41"/>
      <c r="Y7" s="42"/>
    </row>
    <row r="8" spans="1:25" ht="26.25" customHeight="1" x14ac:dyDescent="0.15">
      <c r="A8" s="191"/>
      <c r="B8" s="186" t="s">
        <v>87</v>
      </c>
      <c r="C8" s="187"/>
      <c r="D8" s="39" t="s">
        <v>4</v>
      </c>
      <c r="E8" s="40"/>
      <c r="F8" s="40"/>
      <c r="G8" s="40"/>
      <c r="H8" s="40"/>
      <c r="I8" s="40"/>
      <c r="J8" s="40"/>
      <c r="K8" s="40"/>
      <c r="L8" s="40"/>
      <c r="M8" s="40"/>
      <c r="N8" s="40"/>
      <c r="O8" s="40"/>
      <c r="P8" s="40"/>
      <c r="Q8" s="40"/>
      <c r="R8" s="40"/>
      <c r="S8" s="40"/>
      <c r="T8" s="40"/>
      <c r="U8" s="40"/>
      <c r="V8" s="40"/>
      <c r="W8" s="40"/>
      <c r="X8" s="41"/>
      <c r="Y8" s="42"/>
    </row>
    <row r="9" spans="1:25" ht="26.25" customHeight="1" x14ac:dyDescent="0.15">
      <c r="A9" s="192"/>
      <c r="B9" s="188" t="s">
        <v>16</v>
      </c>
      <c r="C9" s="189"/>
      <c r="D9" s="39" t="s">
        <v>4</v>
      </c>
      <c r="E9" s="40"/>
      <c r="F9" s="40"/>
      <c r="G9" s="40"/>
      <c r="H9" s="40"/>
      <c r="I9" s="40"/>
      <c r="J9" s="40"/>
      <c r="K9" s="40"/>
      <c r="L9" s="40"/>
      <c r="M9" s="40"/>
      <c r="N9" s="40"/>
      <c r="O9" s="40"/>
      <c r="P9" s="40"/>
      <c r="Q9" s="40"/>
      <c r="R9" s="40"/>
      <c r="S9" s="40"/>
      <c r="T9" s="40"/>
      <c r="U9" s="40"/>
      <c r="V9" s="40"/>
      <c r="W9" s="40"/>
      <c r="X9" s="41"/>
      <c r="Y9" s="42"/>
    </row>
    <row r="10" spans="1:25" ht="26.25" customHeight="1" x14ac:dyDescent="0.15">
      <c r="A10" s="190" t="s">
        <v>88</v>
      </c>
      <c r="B10" s="199" t="s">
        <v>16</v>
      </c>
      <c r="C10" s="189"/>
      <c r="D10" s="39" t="s">
        <v>4</v>
      </c>
      <c r="E10" s="40"/>
      <c r="F10" s="40"/>
      <c r="G10" s="40"/>
      <c r="H10" s="40"/>
      <c r="I10" s="40"/>
      <c r="J10" s="40"/>
      <c r="K10" s="40"/>
      <c r="L10" s="40"/>
      <c r="M10" s="40"/>
      <c r="N10" s="40"/>
      <c r="O10" s="40"/>
      <c r="P10" s="40"/>
      <c r="Q10" s="40"/>
      <c r="R10" s="40"/>
      <c r="S10" s="40"/>
      <c r="T10" s="40"/>
      <c r="U10" s="40"/>
      <c r="V10" s="40"/>
      <c r="W10" s="40"/>
      <c r="X10" s="41"/>
      <c r="Y10" s="42"/>
    </row>
    <row r="11" spans="1:25" ht="26.25" customHeight="1" x14ac:dyDescent="0.15">
      <c r="A11" s="191"/>
      <c r="B11" s="62"/>
      <c r="C11" s="64" t="s">
        <v>30</v>
      </c>
      <c r="D11" s="39" t="s">
        <v>32</v>
      </c>
      <c r="E11" s="40"/>
      <c r="F11" s="40"/>
      <c r="G11" s="40"/>
      <c r="H11" s="40"/>
      <c r="I11" s="40"/>
      <c r="J11" s="40"/>
      <c r="K11" s="40"/>
      <c r="L11" s="40"/>
      <c r="M11" s="40"/>
      <c r="N11" s="40"/>
      <c r="O11" s="40"/>
      <c r="P11" s="40"/>
      <c r="Q11" s="40"/>
      <c r="R11" s="40"/>
      <c r="S11" s="40"/>
      <c r="T11" s="40"/>
      <c r="U11" s="40"/>
      <c r="V11" s="40"/>
      <c r="W11" s="40"/>
      <c r="X11" s="41"/>
      <c r="Y11" s="67"/>
    </row>
    <row r="12" spans="1:25" ht="26.25" customHeight="1" x14ac:dyDescent="0.15">
      <c r="A12" s="191"/>
      <c r="B12" s="63"/>
      <c r="C12" s="64" t="s">
        <v>92</v>
      </c>
      <c r="D12" s="39" t="s">
        <v>89</v>
      </c>
      <c r="E12" s="40">
        <v>46089</v>
      </c>
      <c r="F12" s="40">
        <v>46413</v>
      </c>
      <c r="G12" s="40">
        <v>46745</v>
      </c>
      <c r="H12" s="40">
        <v>46961</v>
      </c>
      <c r="I12" s="40">
        <v>47183</v>
      </c>
      <c r="J12" s="40">
        <v>47155</v>
      </c>
      <c r="K12" s="40">
        <v>47336</v>
      </c>
      <c r="L12" s="40">
        <v>47410</v>
      </c>
      <c r="M12" s="40">
        <v>47486</v>
      </c>
      <c r="N12" s="40">
        <v>47562</v>
      </c>
      <c r="O12" s="40">
        <v>47629</v>
      </c>
      <c r="P12" s="40">
        <v>47697</v>
      </c>
      <c r="Q12" s="40">
        <v>47711</v>
      </c>
      <c r="R12" s="40">
        <v>47726</v>
      </c>
      <c r="S12" s="40">
        <v>47738</v>
      </c>
      <c r="T12" s="40">
        <v>47751</v>
      </c>
      <c r="U12" s="40">
        <v>47765</v>
      </c>
      <c r="V12" s="40">
        <v>47758</v>
      </c>
      <c r="W12" s="40">
        <v>47754</v>
      </c>
      <c r="X12" s="41">
        <v>47749</v>
      </c>
      <c r="Y12" s="42">
        <f>SUM(E12:X12)</f>
        <v>947618</v>
      </c>
    </row>
    <row r="13" spans="1:25" ht="26.25" customHeight="1" x14ac:dyDescent="0.15">
      <c r="A13" s="190" t="s">
        <v>7</v>
      </c>
      <c r="B13" s="188" t="s">
        <v>85</v>
      </c>
      <c r="C13" s="189"/>
      <c r="D13" s="39" t="s">
        <v>4</v>
      </c>
      <c r="E13" s="40"/>
      <c r="F13" s="40"/>
      <c r="G13" s="40"/>
      <c r="H13" s="40"/>
      <c r="I13" s="40"/>
      <c r="J13" s="40"/>
      <c r="K13" s="40"/>
      <c r="L13" s="40"/>
      <c r="M13" s="40"/>
      <c r="N13" s="40"/>
      <c r="O13" s="40"/>
      <c r="P13" s="40"/>
      <c r="Q13" s="40"/>
      <c r="R13" s="40"/>
      <c r="S13" s="40"/>
      <c r="T13" s="40"/>
      <c r="U13" s="40"/>
      <c r="V13" s="40"/>
      <c r="W13" s="40"/>
      <c r="X13" s="41"/>
      <c r="Y13" s="42"/>
    </row>
    <row r="14" spans="1:25" ht="26.25" customHeight="1" x14ac:dyDescent="0.15">
      <c r="A14" s="191"/>
      <c r="B14" s="188" t="s">
        <v>86</v>
      </c>
      <c r="C14" s="189"/>
      <c r="D14" s="39" t="s">
        <v>4</v>
      </c>
      <c r="E14" s="40"/>
      <c r="F14" s="40"/>
      <c r="G14" s="40"/>
      <c r="H14" s="40"/>
      <c r="I14" s="40"/>
      <c r="J14" s="40"/>
      <c r="K14" s="40"/>
      <c r="L14" s="40"/>
      <c r="M14" s="40"/>
      <c r="N14" s="40"/>
      <c r="O14" s="40"/>
      <c r="P14" s="40"/>
      <c r="Q14" s="40"/>
      <c r="R14" s="40"/>
      <c r="S14" s="40"/>
      <c r="T14" s="40"/>
      <c r="U14" s="40"/>
      <c r="V14" s="40"/>
      <c r="W14" s="40"/>
      <c r="X14" s="41"/>
      <c r="Y14" s="42"/>
    </row>
    <row r="15" spans="1:25" ht="26.25" customHeight="1" x14ac:dyDescent="0.15">
      <c r="A15" s="192"/>
      <c r="B15" s="188" t="s">
        <v>16</v>
      </c>
      <c r="C15" s="189"/>
      <c r="D15" s="39" t="s">
        <v>4</v>
      </c>
      <c r="E15" s="40"/>
      <c r="F15" s="40"/>
      <c r="G15" s="40"/>
      <c r="H15" s="40"/>
      <c r="I15" s="40"/>
      <c r="J15" s="40"/>
      <c r="K15" s="40"/>
      <c r="L15" s="40"/>
      <c r="M15" s="40"/>
      <c r="N15" s="40"/>
      <c r="O15" s="40"/>
      <c r="P15" s="40"/>
      <c r="Q15" s="40"/>
      <c r="R15" s="40"/>
      <c r="S15" s="40"/>
      <c r="T15" s="40"/>
      <c r="U15" s="40"/>
      <c r="V15" s="40"/>
      <c r="W15" s="40"/>
      <c r="X15" s="41"/>
      <c r="Y15" s="42"/>
    </row>
    <row r="16" spans="1:25" ht="26.25" customHeight="1" x14ac:dyDescent="0.15">
      <c r="A16" s="190" t="s">
        <v>90</v>
      </c>
      <c r="B16" s="200" t="s">
        <v>91</v>
      </c>
      <c r="C16" s="201"/>
      <c r="D16" s="39" t="s">
        <v>4</v>
      </c>
      <c r="E16" s="40"/>
      <c r="F16" s="40"/>
      <c r="G16" s="40"/>
      <c r="H16" s="40"/>
      <c r="I16" s="40"/>
      <c r="J16" s="40"/>
      <c r="K16" s="40"/>
      <c r="L16" s="40"/>
      <c r="M16" s="40"/>
      <c r="N16" s="40"/>
      <c r="O16" s="40"/>
      <c r="P16" s="40"/>
      <c r="Q16" s="40"/>
      <c r="R16" s="40"/>
      <c r="S16" s="40"/>
      <c r="T16" s="40"/>
      <c r="U16" s="40"/>
      <c r="V16" s="40"/>
      <c r="W16" s="40"/>
      <c r="X16" s="41"/>
      <c r="Y16" s="42"/>
    </row>
    <row r="17" spans="1:25" ht="26.25" customHeight="1" x14ac:dyDescent="0.15">
      <c r="A17" s="191"/>
      <c r="C17" s="30" t="s">
        <v>30</v>
      </c>
      <c r="D17" s="39" t="s">
        <v>32</v>
      </c>
      <c r="E17" s="40"/>
      <c r="F17" s="40"/>
      <c r="G17" s="40"/>
      <c r="H17" s="40"/>
      <c r="I17" s="40"/>
      <c r="J17" s="40"/>
      <c r="K17" s="40"/>
      <c r="L17" s="40"/>
      <c r="M17" s="40"/>
      <c r="N17" s="40"/>
      <c r="O17" s="40"/>
      <c r="P17" s="40"/>
      <c r="Q17" s="40"/>
      <c r="R17" s="40"/>
      <c r="S17" s="40"/>
      <c r="T17" s="40"/>
      <c r="U17" s="40"/>
      <c r="V17" s="40"/>
      <c r="W17" s="40"/>
      <c r="X17" s="41"/>
      <c r="Y17" s="67"/>
    </row>
    <row r="18" spans="1:25" ht="26.25" customHeight="1" x14ac:dyDescent="0.15">
      <c r="A18" s="191"/>
      <c r="C18" s="64" t="s">
        <v>92</v>
      </c>
      <c r="D18" s="39" t="s">
        <v>89</v>
      </c>
      <c r="E18" s="40">
        <v>2186</v>
      </c>
      <c r="F18" s="40">
        <v>2198</v>
      </c>
      <c r="G18" s="40">
        <v>2209</v>
      </c>
      <c r="H18" s="40">
        <v>2212</v>
      </c>
      <c r="I18" s="40">
        <v>2217</v>
      </c>
      <c r="J18" s="40">
        <v>2228</v>
      </c>
      <c r="K18" s="40">
        <v>2234</v>
      </c>
      <c r="L18" s="40">
        <v>2239</v>
      </c>
      <c r="M18" s="40">
        <v>2243</v>
      </c>
      <c r="N18" s="40">
        <v>2246</v>
      </c>
      <c r="O18" s="40">
        <v>2252</v>
      </c>
      <c r="P18" s="40">
        <v>2254</v>
      </c>
      <c r="Q18" s="40">
        <v>2254</v>
      </c>
      <c r="R18" s="40">
        <v>2256</v>
      </c>
      <c r="S18" s="40">
        <v>2255</v>
      </c>
      <c r="T18" s="40">
        <v>2257</v>
      </c>
      <c r="U18" s="40">
        <v>2257</v>
      </c>
      <c r="V18" s="40">
        <v>2256</v>
      </c>
      <c r="W18" s="40">
        <v>2255</v>
      </c>
      <c r="X18" s="41">
        <v>2256</v>
      </c>
      <c r="Y18" s="42">
        <f>SUM(E18:X18)</f>
        <v>44764</v>
      </c>
    </row>
    <row r="19" spans="1:25" ht="26.25" customHeight="1" thickBot="1" x14ac:dyDescent="0.2">
      <c r="A19" s="192"/>
      <c r="B19" s="203" t="s">
        <v>16</v>
      </c>
      <c r="C19" s="204"/>
      <c r="D19" s="39" t="s">
        <v>4</v>
      </c>
      <c r="E19" s="40"/>
      <c r="F19" s="40"/>
      <c r="G19" s="40"/>
      <c r="H19" s="40"/>
      <c r="I19" s="40"/>
      <c r="J19" s="40"/>
      <c r="K19" s="40"/>
      <c r="L19" s="40"/>
      <c r="M19" s="40"/>
      <c r="N19" s="40"/>
      <c r="O19" s="40"/>
      <c r="P19" s="40"/>
      <c r="Q19" s="40"/>
      <c r="R19" s="40"/>
      <c r="S19" s="40"/>
      <c r="T19" s="40"/>
      <c r="U19" s="40"/>
      <c r="V19" s="40"/>
      <c r="W19" s="40"/>
      <c r="X19" s="41"/>
      <c r="Y19" s="42"/>
    </row>
    <row r="20" spans="1:25" ht="26.25" customHeight="1" thickTop="1" x14ac:dyDescent="0.15">
      <c r="A20" s="163" t="s">
        <v>5</v>
      </c>
      <c r="B20" s="202"/>
      <c r="C20" s="164"/>
      <c r="D20" s="48" t="s">
        <v>4</v>
      </c>
      <c r="E20" s="49"/>
      <c r="F20" s="49"/>
      <c r="G20" s="49"/>
      <c r="H20" s="49"/>
      <c r="I20" s="49"/>
      <c r="J20" s="49"/>
      <c r="K20" s="49"/>
      <c r="L20" s="49"/>
      <c r="M20" s="49"/>
      <c r="N20" s="49"/>
      <c r="O20" s="49"/>
      <c r="P20" s="49"/>
      <c r="Q20" s="49"/>
      <c r="R20" s="49"/>
      <c r="S20" s="49"/>
      <c r="T20" s="49"/>
      <c r="U20" s="49"/>
      <c r="V20" s="49"/>
      <c r="W20" s="49"/>
      <c r="X20" s="50"/>
      <c r="Y20" s="51"/>
    </row>
    <row r="22" spans="1:25" ht="14.25" customHeight="1" x14ac:dyDescent="0.15"/>
    <row r="23" spans="1:25" x14ac:dyDescent="0.15">
      <c r="A23" s="5" t="s">
        <v>180</v>
      </c>
    </row>
    <row r="24" spans="1:25" x14ac:dyDescent="0.15">
      <c r="A24" s="6" t="s">
        <v>24</v>
      </c>
    </row>
    <row r="25" spans="1:25" x14ac:dyDescent="0.15">
      <c r="A25" s="6" t="s">
        <v>25</v>
      </c>
    </row>
    <row r="26" spans="1:25" x14ac:dyDescent="0.15">
      <c r="A26" s="6" t="s">
        <v>107</v>
      </c>
    </row>
    <row r="27" spans="1:25" x14ac:dyDescent="0.15">
      <c r="A27" s="6" t="s">
        <v>105</v>
      </c>
    </row>
    <row r="28" spans="1:25" x14ac:dyDescent="0.15">
      <c r="A28" s="6" t="s">
        <v>181</v>
      </c>
    </row>
  </sheetData>
  <mergeCells count="20">
    <mergeCell ref="B15:C15"/>
    <mergeCell ref="B10:C10"/>
    <mergeCell ref="B16:C16"/>
    <mergeCell ref="A20:C20"/>
    <mergeCell ref="A13:A15"/>
    <mergeCell ref="A10:A12"/>
    <mergeCell ref="A16:A19"/>
    <mergeCell ref="B19:C19"/>
    <mergeCell ref="B13:C13"/>
    <mergeCell ref="A1:Y1"/>
    <mergeCell ref="Y3:Y4"/>
    <mergeCell ref="B3:C4"/>
    <mergeCell ref="A3:A4"/>
    <mergeCell ref="B14:C14"/>
    <mergeCell ref="B6:C6"/>
    <mergeCell ref="B7:C7"/>
    <mergeCell ref="B8:C8"/>
    <mergeCell ref="B9:C9"/>
    <mergeCell ref="A5:A9"/>
    <mergeCell ref="B5:C5"/>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view="pageLayout" zoomScaleNormal="70" zoomScaleSheetLayoutView="70" workbookViewId="0">
      <selection sqref="A1:W1"/>
    </sheetView>
  </sheetViews>
  <sheetFormatPr defaultRowHeight="13.5" x14ac:dyDescent="0.15"/>
  <cols>
    <col min="1" max="1" width="19.125" customWidth="1"/>
    <col min="2" max="2" width="7.375" customWidth="1"/>
    <col min="3" max="23" width="8" customWidth="1"/>
    <col min="24" max="26" width="7.25" customWidth="1"/>
  </cols>
  <sheetData>
    <row r="1" spans="1:23" ht="14.25" x14ac:dyDescent="0.15">
      <c r="A1" s="152" t="s">
        <v>95</v>
      </c>
      <c r="B1" s="152"/>
      <c r="C1" s="152"/>
      <c r="D1" s="152"/>
      <c r="E1" s="152"/>
      <c r="F1" s="152"/>
      <c r="G1" s="152"/>
      <c r="H1" s="152"/>
      <c r="I1" s="152"/>
      <c r="J1" s="152"/>
      <c r="K1" s="152"/>
      <c r="L1" s="152"/>
      <c r="M1" s="152"/>
      <c r="N1" s="152"/>
      <c r="O1" s="152"/>
      <c r="P1" s="152"/>
      <c r="Q1" s="152"/>
      <c r="R1" s="152"/>
      <c r="S1" s="152"/>
      <c r="T1" s="152"/>
      <c r="U1" s="152"/>
      <c r="V1" s="152"/>
      <c r="W1" s="152"/>
    </row>
    <row r="2" spans="1:23" ht="14.25" x14ac:dyDescent="0.15">
      <c r="A2" s="1"/>
      <c r="B2" s="1"/>
      <c r="C2" s="1"/>
      <c r="D2" s="1"/>
      <c r="E2" s="1"/>
      <c r="F2" s="1"/>
      <c r="G2" s="1"/>
      <c r="H2" s="1"/>
      <c r="I2" s="1"/>
      <c r="J2" s="1"/>
    </row>
    <row r="3" spans="1:23" ht="13.5" customHeight="1" x14ac:dyDescent="0.15">
      <c r="A3" s="193" t="s">
        <v>0</v>
      </c>
      <c r="B3" s="33" t="s">
        <v>3</v>
      </c>
      <c r="C3" s="34">
        <f t="shared" ref="C3:V3" si="0">C4</f>
        <v>47209</v>
      </c>
      <c r="D3" s="34">
        <f t="shared" si="0"/>
        <v>47574</v>
      </c>
      <c r="E3" s="34">
        <f t="shared" si="0"/>
        <v>47939</v>
      </c>
      <c r="F3" s="34">
        <f t="shared" si="0"/>
        <v>48305</v>
      </c>
      <c r="G3" s="34">
        <f t="shared" si="0"/>
        <v>48670</v>
      </c>
      <c r="H3" s="34">
        <f t="shared" si="0"/>
        <v>49035</v>
      </c>
      <c r="I3" s="34">
        <f t="shared" si="0"/>
        <v>49400</v>
      </c>
      <c r="J3" s="34">
        <f t="shared" si="0"/>
        <v>49766</v>
      </c>
      <c r="K3" s="34">
        <f t="shared" si="0"/>
        <v>50131</v>
      </c>
      <c r="L3" s="34">
        <f t="shared" si="0"/>
        <v>50496</v>
      </c>
      <c r="M3" s="34">
        <f t="shared" si="0"/>
        <v>50861</v>
      </c>
      <c r="N3" s="34">
        <f t="shared" si="0"/>
        <v>51227</v>
      </c>
      <c r="O3" s="34">
        <f t="shared" si="0"/>
        <v>51592</v>
      </c>
      <c r="P3" s="34">
        <f t="shared" si="0"/>
        <v>51957</v>
      </c>
      <c r="Q3" s="34">
        <f t="shared" si="0"/>
        <v>52322</v>
      </c>
      <c r="R3" s="34">
        <f t="shared" si="0"/>
        <v>52688</v>
      </c>
      <c r="S3" s="34">
        <f t="shared" si="0"/>
        <v>53053</v>
      </c>
      <c r="T3" s="34">
        <f t="shared" si="0"/>
        <v>53418</v>
      </c>
      <c r="U3" s="34">
        <f t="shared" si="0"/>
        <v>53783</v>
      </c>
      <c r="V3" s="35">
        <f t="shared" si="0"/>
        <v>54149</v>
      </c>
      <c r="W3" s="148" t="s">
        <v>5</v>
      </c>
    </row>
    <row r="4" spans="1:23" x14ac:dyDescent="0.15">
      <c r="A4" s="195"/>
      <c r="B4" s="36" t="s">
        <v>79</v>
      </c>
      <c r="C4" s="37">
        <f>DATE(2029,4,1)</f>
        <v>47209</v>
      </c>
      <c r="D4" s="37">
        <f t="shared" ref="D4:V4" si="1">DATE(YEAR(C4)+1,4,1)</f>
        <v>47574</v>
      </c>
      <c r="E4" s="37">
        <f t="shared" si="1"/>
        <v>47939</v>
      </c>
      <c r="F4" s="37">
        <f t="shared" si="1"/>
        <v>48305</v>
      </c>
      <c r="G4" s="37">
        <f t="shared" si="1"/>
        <v>48670</v>
      </c>
      <c r="H4" s="37">
        <f t="shared" si="1"/>
        <v>49035</v>
      </c>
      <c r="I4" s="37">
        <f t="shared" si="1"/>
        <v>49400</v>
      </c>
      <c r="J4" s="37">
        <f t="shared" si="1"/>
        <v>49766</v>
      </c>
      <c r="K4" s="37">
        <f t="shared" si="1"/>
        <v>50131</v>
      </c>
      <c r="L4" s="37">
        <f t="shared" si="1"/>
        <v>50496</v>
      </c>
      <c r="M4" s="37">
        <f t="shared" si="1"/>
        <v>50861</v>
      </c>
      <c r="N4" s="37">
        <f t="shared" si="1"/>
        <v>51227</v>
      </c>
      <c r="O4" s="37">
        <f t="shared" si="1"/>
        <v>51592</v>
      </c>
      <c r="P4" s="37">
        <f t="shared" si="1"/>
        <v>51957</v>
      </c>
      <c r="Q4" s="37">
        <f t="shared" si="1"/>
        <v>52322</v>
      </c>
      <c r="R4" s="37">
        <f t="shared" si="1"/>
        <v>52688</v>
      </c>
      <c r="S4" s="37">
        <f t="shared" si="1"/>
        <v>53053</v>
      </c>
      <c r="T4" s="37">
        <f t="shared" si="1"/>
        <v>53418</v>
      </c>
      <c r="U4" s="37">
        <f t="shared" si="1"/>
        <v>53783</v>
      </c>
      <c r="V4" s="38">
        <f t="shared" si="1"/>
        <v>54149</v>
      </c>
      <c r="W4" s="149"/>
    </row>
    <row r="5" spans="1:23" ht="19.5" customHeight="1" x14ac:dyDescent="0.15">
      <c r="A5" s="205"/>
      <c r="B5" s="39" t="s">
        <v>94</v>
      </c>
      <c r="C5" s="40"/>
      <c r="D5" s="40"/>
      <c r="E5" s="40"/>
      <c r="F5" s="40"/>
      <c r="G5" s="40"/>
      <c r="H5" s="40"/>
      <c r="I5" s="40"/>
      <c r="J5" s="40"/>
      <c r="K5" s="40"/>
      <c r="L5" s="40"/>
      <c r="M5" s="40"/>
      <c r="N5" s="40"/>
      <c r="O5" s="40"/>
      <c r="P5" s="40"/>
      <c r="Q5" s="40"/>
      <c r="R5" s="40"/>
      <c r="S5" s="40"/>
      <c r="T5" s="40"/>
      <c r="U5" s="40"/>
      <c r="V5" s="41"/>
      <c r="W5" s="42"/>
    </row>
    <row r="6" spans="1:23" ht="19.5" customHeight="1" x14ac:dyDescent="0.15">
      <c r="A6" s="206"/>
      <c r="B6" s="39" t="s">
        <v>4</v>
      </c>
      <c r="C6" s="40"/>
      <c r="D6" s="40"/>
      <c r="E6" s="40"/>
      <c r="F6" s="40"/>
      <c r="G6" s="40"/>
      <c r="H6" s="40"/>
      <c r="I6" s="40"/>
      <c r="J6" s="40"/>
      <c r="K6" s="40"/>
      <c r="L6" s="40"/>
      <c r="M6" s="40"/>
      <c r="N6" s="40"/>
      <c r="O6" s="40"/>
      <c r="P6" s="40"/>
      <c r="Q6" s="40"/>
      <c r="R6" s="40"/>
      <c r="S6" s="40"/>
      <c r="T6" s="40"/>
      <c r="U6" s="40"/>
      <c r="V6" s="41"/>
      <c r="W6" s="42"/>
    </row>
    <row r="7" spans="1:23" ht="19.5" customHeight="1" x14ac:dyDescent="0.15">
      <c r="A7" s="205"/>
      <c r="B7" s="39" t="s">
        <v>94</v>
      </c>
      <c r="C7" s="40"/>
      <c r="D7" s="40"/>
      <c r="E7" s="40"/>
      <c r="F7" s="40"/>
      <c r="G7" s="40"/>
      <c r="H7" s="40"/>
      <c r="I7" s="40"/>
      <c r="J7" s="40"/>
      <c r="K7" s="40"/>
      <c r="L7" s="40"/>
      <c r="M7" s="40"/>
      <c r="N7" s="40"/>
      <c r="O7" s="40"/>
      <c r="P7" s="40"/>
      <c r="Q7" s="40"/>
      <c r="R7" s="40"/>
      <c r="S7" s="40"/>
      <c r="T7" s="40"/>
      <c r="U7" s="40"/>
      <c r="V7" s="41"/>
      <c r="W7" s="42"/>
    </row>
    <row r="8" spans="1:23" ht="19.5" customHeight="1" x14ac:dyDescent="0.15">
      <c r="A8" s="206"/>
      <c r="B8" s="39" t="s">
        <v>4</v>
      </c>
      <c r="C8" s="40"/>
      <c r="D8" s="40"/>
      <c r="E8" s="40"/>
      <c r="F8" s="40"/>
      <c r="G8" s="40"/>
      <c r="H8" s="40"/>
      <c r="I8" s="40"/>
      <c r="J8" s="40"/>
      <c r="K8" s="40"/>
      <c r="L8" s="40"/>
      <c r="M8" s="40"/>
      <c r="N8" s="40"/>
      <c r="O8" s="40"/>
      <c r="P8" s="40"/>
      <c r="Q8" s="40"/>
      <c r="R8" s="40"/>
      <c r="S8" s="40"/>
      <c r="T8" s="40"/>
      <c r="U8" s="40"/>
      <c r="V8" s="41"/>
      <c r="W8" s="42"/>
    </row>
    <row r="9" spans="1:23" ht="19.5" customHeight="1" x14ac:dyDescent="0.15">
      <c r="A9" s="205"/>
      <c r="B9" s="39" t="s">
        <v>94</v>
      </c>
      <c r="C9" s="40"/>
      <c r="D9" s="40"/>
      <c r="E9" s="40"/>
      <c r="F9" s="40"/>
      <c r="G9" s="40"/>
      <c r="H9" s="40"/>
      <c r="I9" s="40"/>
      <c r="J9" s="40"/>
      <c r="K9" s="40"/>
      <c r="L9" s="40"/>
      <c r="M9" s="40"/>
      <c r="N9" s="40"/>
      <c r="O9" s="40"/>
      <c r="P9" s="40"/>
      <c r="Q9" s="40"/>
      <c r="R9" s="40"/>
      <c r="S9" s="40"/>
      <c r="T9" s="40"/>
      <c r="U9" s="40"/>
      <c r="V9" s="41"/>
      <c r="W9" s="42"/>
    </row>
    <row r="10" spans="1:23" ht="19.5" customHeight="1" x14ac:dyDescent="0.15">
      <c r="A10" s="206"/>
      <c r="B10" s="39" t="s">
        <v>4</v>
      </c>
      <c r="C10" s="40"/>
      <c r="D10" s="40"/>
      <c r="E10" s="40"/>
      <c r="F10" s="40"/>
      <c r="G10" s="40"/>
      <c r="H10" s="40"/>
      <c r="I10" s="40"/>
      <c r="J10" s="40"/>
      <c r="K10" s="40"/>
      <c r="L10" s="40"/>
      <c r="M10" s="40"/>
      <c r="N10" s="40"/>
      <c r="O10" s="40"/>
      <c r="P10" s="40"/>
      <c r="Q10" s="40"/>
      <c r="R10" s="40"/>
      <c r="S10" s="40"/>
      <c r="T10" s="40"/>
      <c r="U10" s="40"/>
      <c r="V10" s="41"/>
      <c r="W10" s="42"/>
    </row>
    <row r="11" spans="1:23" ht="19.5" customHeight="1" x14ac:dyDescent="0.15">
      <c r="A11" s="205"/>
      <c r="B11" s="39" t="s">
        <v>94</v>
      </c>
      <c r="C11" s="40"/>
      <c r="D11" s="40"/>
      <c r="E11" s="40"/>
      <c r="F11" s="40"/>
      <c r="G11" s="40"/>
      <c r="H11" s="40"/>
      <c r="I11" s="40"/>
      <c r="J11" s="40"/>
      <c r="K11" s="40"/>
      <c r="L11" s="40"/>
      <c r="M11" s="40"/>
      <c r="N11" s="40"/>
      <c r="O11" s="40"/>
      <c r="P11" s="40"/>
      <c r="Q11" s="40"/>
      <c r="R11" s="40"/>
      <c r="S11" s="40"/>
      <c r="T11" s="40"/>
      <c r="U11" s="40"/>
      <c r="V11" s="41"/>
      <c r="W11" s="42"/>
    </row>
    <row r="12" spans="1:23" ht="19.5" customHeight="1" x14ac:dyDescent="0.15">
      <c r="A12" s="206"/>
      <c r="B12" s="39" t="s">
        <v>4</v>
      </c>
      <c r="C12" s="40"/>
      <c r="D12" s="40"/>
      <c r="E12" s="40"/>
      <c r="F12" s="40"/>
      <c r="G12" s="40"/>
      <c r="H12" s="40"/>
      <c r="I12" s="40"/>
      <c r="J12" s="40"/>
      <c r="K12" s="40"/>
      <c r="L12" s="40"/>
      <c r="M12" s="40"/>
      <c r="N12" s="40"/>
      <c r="O12" s="40"/>
      <c r="P12" s="40"/>
      <c r="Q12" s="40"/>
      <c r="R12" s="40"/>
      <c r="S12" s="40"/>
      <c r="T12" s="40"/>
      <c r="U12" s="40"/>
      <c r="V12" s="41"/>
      <c r="W12" s="42"/>
    </row>
    <row r="13" spans="1:23" ht="19.5" customHeight="1" x14ac:dyDescent="0.15">
      <c r="A13" s="205"/>
      <c r="B13" s="39" t="s">
        <v>94</v>
      </c>
      <c r="C13" s="40"/>
      <c r="D13" s="40"/>
      <c r="E13" s="40"/>
      <c r="F13" s="40"/>
      <c r="G13" s="40"/>
      <c r="H13" s="40"/>
      <c r="I13" s="40"/>
      <c r="J13" s="40"/>
      <c r="K13" s="40"/>
      <c r="L13" s="40"/>
      <c r="M13" s="40"/>
      <c r="N13" s="40"/>
      <c r="O13" s="40"/>
      <c r="P13" s="40"/>
      <c r="Q13" s="40"/>
      <c r="R13" s="40"/>
      <c r="S13" s="40"/>
      <c r="T13" s="40"/>
      <c r="U13" s="40"/>
      <c r="V13" s="41"/>
      <c r="W13" s="42"/>
    </row>
    <row r="14" spans="1:23" ht="19.5" customHeight="1" x14ac:dyDescent="0.15">
      <c r="A14" s="206"/>
      <c r="B14" s="39" t="s">
        <v>4</v>
      </c>
      <c r="C14" s="40"/>
      <c r="D14" s="40"/>
      <c r="E14" s="40"/>
      <c r="F14" s="40"/>
      <c r="G14" s="40"/>
      <c r="H14" s="40"/>
      <c r="I14" s="40"/>
      <c r="J14" s="40"/>
      <c r="K14" s="40"/>
      <c r="L14" s="40"/>
      <c r="M14" s="40"/>
      <c r="N14" s="40"/>
      <c r="O14" s="40"/>
      <c r="P14" s="40"/>
      <c r="Q14" s="40"/>
      <c r="R14" s="40"/>
      <c r="S14" s="40"/>
      <c r="T14" s="40"/>
      <c r="U14" s="40"/>
      <c r="V14" s="41"/>
      <c r="W14" s="42"/>
    </row>
    <row r="15" spans="1:23" ht="19.5" customHeight="1" x14ac:dyDescent="0.15">
      <c r="A15" s="205"/>
      <c r="B15" s="39" t="s">
        <v>94</v>
      </c>
      <c r="C15" s="40"/>
      <c r="D15" s="40"/>
      <c r="E15" s="40"/>
      <c r="F15" s="40"/>
      <c r="G15" s="40"/>
      <c r="H15" s="40"/>
      <c r="I15" s="40"/>
      <c r="J15" s="40"/>
      <c r="K15" s="40"/>
      <c r="L15" s="40"/>
      <c r="M15" s="40"/>
      <c r="N15" s="40"/>
      <c r="O15" s="40"/>
      <c r="P15" s="40"/>
      <c r="Q15" s="40"/>
      <c r="R15" s="40"/>
      <c r="S15" s="40"/>
      <c r="T15" s="40"/>
      <c r="U15" s="40"/>
      <c r="V15" s="41"/>
      <c r="W15" s="42"/>
    </row>
    <row r="16" spans="1:23" ht="19.5" customHeight="1" x14ac:dyDescent="0.15">
      <c r="A16" s="206"/>
      <c r="B16" s="39" t="s">
        <v>4</v>
      </c>
      <c r="C16" s="40"/>
      <c r="D16" s="40"/>
      <c r="E16" s="40"/>
      <c r="F16" s="40"/>
      <c r="G16" s="40"/>
      <c r="H16" s="40"/>
      <c r="I16" s="40"/>
      <c r="J16" s="40"/>
      <c r="K16" s="40"/>
      <c r="L16" s="40"/>
      <c r="M16" s="40"/>
      <c r="N16" s="40"/>
      <c r="O16" s="40"/>
      <c r="P16" s="40"/>
      <c r="Q16" s="40"/>
      <c r="R16" s="40"/>
      <c r="S16" s="40"/>
      <c r="T16" s="40"/>
      <c r="U16" s="40"/>
      <c r="V16" s="41"/>
      <c r="W16" s="42"/>
    </row>
    <row r="17" spans="1:23" ht="19.5" customHeight="1" x14ac:dyDescent="0.15">
      <c r="A17" s="205"/>
      <c r="B17" s="39" t="s">
        <v>94</v>
      </c>
      <c r="C17" s="40"/>
      <c r="D17" s="40"/>
      <c r="E17" s="40"/>
      <c r="F17" s="40"/>
      <c r="G17" s="40"/>
      <c r="H17" s="40"/>
      <c r="I17" s="40"/>
      <c r="J17" s="40"/>
      <c r="K17" s="40"/>
      <c r="L17" s="40"/>
      <c r="M17" s="40"/>
      <c r="N17" s="40"/>
      <c r="O17" s="40"/>
      <c r="P17" s="40"/>
      <c r="Q17" s="40"/>
      <c r="R17" s="40"/>
      <c r="S17" s="40"/>
      <c r="T17" s="40"/>
      <c r="U17" s="40"/>
      <c r="V17" s="41"/>
      <c r="W17" s="42"/>
    </row>
    <row r="18" spans="1:23" ht="19.5" customHeight="1" x14ac:dyDescent="0.15">
      <c r="A18" s="206"/>
      <c r="B18" s="39" t="s">
        <v>4</v>
      </c>
      <c r="C18" s="40"/>
      <c r="D18" s="40"/>
      <c r="E18" s="40"/>
      <c r="F18" s="40"/>
      <c r="G18" s="40"/>
      <c r="H18" s="40"/>
      <c r="I18" s="40"/>
      <c r="J18" s="40"/>
      <c r="K18" s="40"/>
      <c r="L18" s="40"/>
      <c r="M18" s="40"/>
      <c r="N18" s="40"/>
      <c r="O18" s="40"/>
      <c r="P18" s="40"/>
      <c r="Q18" s="40"/>
      <c r="R18" s="40"/>
      <c r="S18" s="40"/>
      <c r="T18" s="40"/>
      <c r="U18" s="40"/>
      <c r="V18" s="41"/>
      <c r="W18" s="42"/>
    </row>
    <row r="19" spans="1:23" ht="19.5" customHeight="1" x14ac:dyDescent="0.15">
      <c r="A19" s="205"/>
      <c r="B19" s="39" t="s">
        <v>94</v>
      </c>
      <c r="C19" s="40"/>
      <c r="D19" s="40"/>
      <c r="E19" s="40"/>
      <c r="F19" s="40"/>
      <c r="G19" s="40"/>
      <c r="H19" s="40"/>
      <c r="I19" s="40"/>
      <c r="J19" s="40"/>
      <c r="K19" s="40"/>
      <c r="L19" s="40"/>
      <c r="M19" s="40"/>
      <c r="N19" s="40"/>
      <c r="O19" s="40"/>
      <c r="P19" s="40"/>
      <c r="Q19" s="40"/>
      <c r="R19" s="40"/>
      <c r="S19" s="40"/>
      <c r="T19" s="40"/>
      <c r="U19" s="40"/>
      <c r="V19" s="41"/>
      <c r="W19" s="42"/>
    </row>
    <row r="20" spans="1:23" ht="19.5" customHeight="1" x14ac:dyDescent="0.15">
      <c r="A20" s="206"/>
      <c r="B20" s="39" t="s">
        <v>4</v>
      </c>
      <c r="C20" s="40"/>
      <c r="D20" s="40"/>
      <c r="E20" s="40"/>
      <c r="F20" s="40"/>
      <c r="G20" s="40"/>
      <c r="H20" s="40"/>
      <c r="I20" s="40"/>
      <c r="J20" s="40"/>
      <c r="K20" s="40"/>
      <c r="L20" s="40"/>
      <c r="M20" s="40"/>
      <c r="N20" s="40"/>
      <c r="O20" s="40"/>
      <c r="P20" s="40"/>
      <c r="Q20" s="40"/>
      <c r="R20" s="40"/>
      <c r="S20" s="40"/>
      <c r="T20" s="40"/>
      <c r="U20" s="40"/>
      <c r="V20" s="41"/>
      <c r="W20" s="42"/>
    </row>
    <row r="21" spans="1:23" ht="19.5" customHeight="1" x14ac:dyDescent="0.15">
      <c r="A21" s="205"/>
      <c r="B21" s="39" t="s">
        <v>94</v>
      </c>
      <c r="C21" s="40"/>
      <c r="D21" s="40"/>
      <c r="E21" s="40"/>
      <c r="F21" s="40"/>
      <c r="G21" s="40"/>
      <c r="H21" s="40"/>
      <c r="I21" s="40"/>
      <c r="J21" s="40"/>
      <c r="K21" s="40"/>
      <c r="L21" s="40"/>
      <c r="M21" s="40"/>
      <c r="N21" s="40"/>
      <c r="O21" s="40"/>
      <c r="P21" s="40"/>
      <c r="Q21" s="40"/>
      <c r="R21" s="40"/>
      <c r="S21" s="40"/>
      <c r="T21" s="40"/>
      <c r="U21" s="40"/>
      <c r="V21" s="41"/>
      <c r="W21" s="42"/>
    </row>
    <row r="22" spans="1:23" ht="19.5" customHeight="1" x14ac:dyDescent="0.15">
      <c r="A22" s="206"/>
      <c r="B22" s="39" t="s">
        <v>4</v>
      </c>
      <c r="C22" s="40"/>
      <c r="D22" s="40"/>
      <c r="E22" s="40"/>
      <c r="F22" s="40"/>
      <c r="G22" s="40"/>
      <c r="H22" s="40"/>
      <c r="I22" s="40"/>
      <c r="J22" s="40"/>
      <c r="K22" s="40"/>
      <c r="L22" s="40"/>
      <c r="M22" s="40"/>
      <c r="N22" s="40"/>
      <c r="O22" s="40"/>
      <c r="P22" s="40"/>
      <c r="Q22" s="40"/>
      <c r="R22" s="40"/>
      <c r="S22" s="40"/>
      <c r="T22" s="40"/>
      <c r="U22" s="40"/>
      <c r="V22" s="41"/>
      <c r="W22" s="42"/>
    </row>
    <row r="23" spans="1:23" ht="19.5" customHeight="1" x14ac:dyDescent="0.15">
      <c r="A23" s="205"/>
      <c r="B23" s="39" t="s">
        <v>94</v>
      </c>
      <c r="C23" s="40"/>
      <c r="D23" s="40"/>
      <c r="E23" s="40"/>
      <c r="F23" s="40"/>
      <c r="G23" s="40"/>
      <c r="H23" s="40"/>
      <c r="I23" s="40"/>
      <c r="J23" s="40"/>
      <c r="K23" s="40"/>
      <c r="L23" s="40"/>
      <c r="M23" s="40"/>
      <c r="N23" s="40"/>
      <c r="O23" s="40"/>
      <c r="P23" s="40"/>
      <c r="Q23" s="40"/>
      <c r="R23" s="40"/>
      <c r="S23" s="40"/>
      <c r="T23" s="40"/>
      <c r="U23" s="40"/>
      <c r="V23" s="41"/>
      <c r="W23" s="42"/>
    </row>
    <row r="24" spans="1:23" ht="19.5" customHeight="1" x14ac:dyDescent="0.15">
      <c r="A24" s="206"/>
      <c r="B24" s="39" t="s">
        <v>4</v>
      </c>
      <c r="C24" s="40"/>
      <c r="D24" s="40"/>
      <c r="E24" s="40"/>
      <c r="F24" s="40"/>
      <c r="G24" s="40"/>
      <c r="H24" s="40"/>
      <c r="I24" s="40"/>
      <c r="J24" s="40"/>
      <c r="K24" s="40"/>
      <c r="L24" s="40"/>
      <c r="M24" s="40"/>
      <c r="N24" s="40"/>
      <c r="O24" s="40"/>
      <c r="P24" s="40"/>
      <c r="Q24" s="40"/>
      <c r="R24" s="40"/>
      <c r="S24" s="40"/>
      <c r="T24" s="40"/>
      <c r="U24" s="40"/>
      <c r="V24" s="41"/>
      <c r="W24" s="42"/>
    </row>
    <row r="25" spans="1:23" ht="19.5" customHeight="1" x14ac:dyDescent="0.15">
      <c r="A25" s="205"/>
      <c r="B25" s="39" t="s">
        <v>94</v>
      </c>
      <c r="C25" s="40"/>
      <c r="D25" s="40"/>
      <c r="E25" s="40"/>
      <c r="F25" s="40"/>
      <c r="G25" s="40"/>
      <c r="H25" s="40"/>
      <c r="I25" s="40"/>
      <c r="J25" s="40"/>
      <c r="K25" s="40"/>
      <c r="L25" s="40"/>
      <c r="M25" s="40"/>
      <c r="N25" s="40"/>
      <c r="O25" s="40"/>
      <c r="P25" s="40"/>
      <c r="Q25" s="40"/>
      <c r="R25" s="40"/>
      <c r="S25" s="40"/>
      <c r="T25" s="40"/>
      <c r="U25" s="40"/>
      <c r="V25" s="41"/>
      <c r="W25" s="42"/>
    </row>
    <row r="26" spans="1:23" ht="19.5" customHeight="1" x14ac:dyDescent="0.15">
      <c r="A26" s="206"/>
      <c r="B26" s="39" t="s">
        <v>4</v>
      </c>
      <c r="C26" s="40"/>
      <c r="D26" s="40"/>
      <c r="E26" s="40"/>
      <c r="F26" s="40"/>
      <c r="G26" s="40"/>
      <c r="H26" s="40"/>
      <c r="I26" s="40"/>
      <c r="J26" s="40"/>
      <c r="K26" s="40"/>
      <c r="L26" s="40"/>
      <c r="M26" s="40"/>
      <c r="N26" s="40"/>
      <c r="O26" s="40"/>
      <c r="P26" s="40"/>
      <c r="Q26" s="40"/>
      <c r="R26" s="40"/>
      <c r="S26" s="40"/>
      <c r="T26" s="40"/>
      <c r="U26" s="40"/>
      <c r="V26" s="41"/>
      <c r="W26" s="42"/>
    </row>
    <row r="27" spans="1:23" ht="19.5" customHeight="1" x14ac:dyDescent="0.15">
      <c r="A27" s="205"/>
      <c r="B27" s="39" t="s">
        <v>94</v>
      </c>
      <c r="C27" s="40"/>
      <c r="D27" s="40"/>
      <c r="E27" s="40"/>
      <c r="F27" s="40"/>
      <c r="G27" s="40"/>
      <c r="H27" s="40"/>
      <c r="I27" s="40"/>
      <c r="J27" s="40"/>
      <c r="K27" s="40"/>
      <c r="L27" s="40"/>
      <c r="M27" s="40"/>
      <c r="N27" s="40"/>
      <c r="O27" s="40"/>
      <c r="P27" s="40"/>
      <c r="Q27" s="40"/>
      <c r="R27" s="40"/>
      <c r="S27" s="40"/>
      <c r="T27" s="40"/>
      <c r="U27" s="40"/>
      <c r="V27" s="41"/>
      <c r="W27" s="42"/>
    </row>
    <row r="28" spans="1:23" ht="19.5" customHeight="1" x14ac:dyDescent="0.15">
      <c r="A28" s="206"/>
      <c r="B28" s="39" t="s">
        <v>4</v>
      </c>
      <c r="C28" s="40"/>
      <c r="D28" s="40"/>
      <c r="E28" s="40"/>
      <c r="F28" s="40"/>
      <c r="G28" s="40"/>
      <c r="H28" s="40"/>
      <c r="I28" s="40"/>
      <c r="J28" s="40"/>
      <c r="K28" s="40"/>
      <c r="L28" s="40"/>
      <c r="M28" s="40"/>
      <c r="N28" s="40"/>
      <c r="O28" s="40"/>
      <c r="P28" s="40"/>
      <c r="Q28" s="40"/>
      <c r="R28" s="40"/>
      <c r="S28" s="40"/>
      <c r="T28" s="40"/>
      <c r="U28" s="40"/>
      <c r="V28" s="41"/>
      <c r="W28" s="42"/>
    </row>
    <row r="29" spans="1:23" ht="19.5" customHeight="1" x14ac:dyDescent="0.15">
      <c r="A29" s="205"/>
      <c r="B29" s="39" t="s">
        <v>94</v>
      </c>
      <c r="C29" s="40"/>
      <c r="D29" s="40"/>
      <c r="E29" s="40"/>
      <c r="F29" s="40"/>
      <c r="G29" s="40"/>
      <c r="H29" s="40"/>
      <c r="I29" s="40"/>
      <c r="J29" s="40"/>
      <c r="K29" s="40"/>
      <c r="L29" s="40"/>
      <c r="M29" s="40"/>
      <c r="N29" s="40"/>
      <c r="O29" s="40"/>
      <c r="P29" s="40"/>
      <c r="Q29" s="40"/>
      <c r="R29" s="40"/>
      <c r="S29" s="40"/>
      <c r="T29" s="40"/>
      <c r="U29" s="40"/>
      <c r="V29" s="41"/>
      <c r="W29" s="42"/>
    </row>
    <row r="30" spans="1:23" ht="19.5" customHeight="1" x14ac:dyDescent="0.15">
      <c r="A30" s="206"/>
      <c r="B30" s="39" t="s">
        <v>4</v>
      </c>
      <c r="C30" s="40"/>
      <c r="D30" s="40"/>
      <c r="E30" s="40"/>
      <c r="F30" s="40"/>
      <c r="G30" s="40"/>
      <c r="H30" s="40"/>
      <c r="I30" s="40"/>
      <c r="J30" s="40"/>
      <c r="K30" s="40"/>
      <c r="L30" s="40"/>
      <c r="M30" s="40"/>
      <c r="N30" s="40"/>
      <c r="O30" s="40"/>
      <c r="P30" s="40"/>
      <c r="Q30" s="40"/>
      <c r="R30" s="40"/>
      <c r="S30" s="40"/>
      <c r="T30" s="40"/>
      <c r="U30" s="40"/>
      <c r="V30" s="41"/>
      <c r="W30" s="42"/>
    </row>
    <row r="31" spans="1:23" ht="19.5" customHeight="1" x14ac:dyDescent="0.15">
      <c r="A31" s="205"/>
      <c r="B31" s="39" t="s">
        <v>94</v>
      </c>
      <c r="C31" s="40"/>
      <c r="D31" s="40"/>
      <c r="E31" s="40"/>
      <c r="F31" s="40"/>
      <c r="G31" s="40"/>
      <c r="H31" s="40"/>
      <c r="I31" s="40"/>
      <c r="J31" s="40"/>
      <c r="K31" s="40"/>
      <c r="L31" s="40"/>
      <c r="M31" s="40"/>
      <c r="N31" s="40"/>
      <c r="O31" s="40"/>
      <c r="P31" s="40"/>
      <c r="Q31" s="40"/>
      <c r="R31" s="40"/>
      <c r="S31" s="40"/>
      <c r="T31" s="40"/>
      <c r="U31" s="40"/>
      <c r="V31" s="41"/>
      <c r="W31" s="42"/>
    </row>
    <row r="32" spans="1:23" ht="19.5" customHeight="1" x14ac:dyDescent="0.15">
      <c r="A32" s="206"/>
      <c r="B32" s="39" t="s">
        <v>4</v>
      </c>
      <c r="C32" s="40"/>
      <c r="D32" s="40"/>
      <c r="E32" s="40"/>
      <c r="F32" s="40"/>
      <c r="G32" s="40"/>
      <c r="H32" s="40"/>
      <c r="I32" s="40"/>
      <c r="J32" s="40"/>
      <c r="K32" s="40"/>
      <c r="L32" s="40"/>
      <c r="M32" s="40"/>
      <c r="N32" s="40"/>
      <c r="O32" s="40"/>
      <c r="P32" s="40"/>
      <c r="Q32" s="40"/>
      <c r="R32" s="40"/>
      <c r="S32" s="40"/>
      <c r="T32" s="40"/>
      <c r="U32" s="40"/>
      <c r="V32" s="41"/>
      <c r="W32" s="42"/>
    </row>
    <row r="33" spans="1:23" ht="19.5" customHeight="1" x14ac:dyDescent="0.15">
      <c r="A33" s="205"/>
      <c r="B33" s="39" t="s">
        <v>94</v>
      </c>
      <c r="C33" s="40"/>
      <c r="D33" s="40"/>
      <c r="E33" s="40"/>
      <c r="F33" s="40"/>
      <c r="G33" s="40"/>
      <c r="H33" s="40"/>
      <c r="I33" s="40"/>
      <c r="J33" s="40"/>
      <c r="K33" s="40"/>
      <c r="L33" s="40"/>
      <c r="M33" s="40"/>
      <c r="N33" s="40"/>
      <c r="O33" s="40"/>
      <c r="P33" s="40"/>
      <c r="Q33" s="40"/>
      <c r="R33" s="40"/>
      <c r="S33" s="40"/>
      <c r="T33" s="40"/>
      <c r="U33" s="40"/>
      <c r="V33" s="41"/>
      <c r="W33" s="42"/>
    </row>
    <row r="34" spans="1:23" ht="19.5" customHeight="1" thickBot="1" x14ac:dyDescent="0.2">
      <c r="A34" s="207"/>
      <c r="B34" s="71" t="s">
        <v>4</v>
      </c>
      <c r="C34" s="72"/>
      <c r="D34" s="72"/>
      <c r="E34" s="72"/>
      <c r="F34" s="72"/>
      <c r="G34" s="72"/>
      <c r="H34" s="72"/>
      <c r="I34" s="72"/>
      <c r="J34" s="72"/>
      <c r="K34" s="72"/>
      <c r="L34" s="72"/>
      <c r="M34" s="72"/>
      <c r="N34" s="72"/>
      <c r="O34" s="72"/>
      <c r="P34" s="72"/>
      <c r="Q34" s="72"/>
      <c r="R34" s="72"/>
      <c r="S34" s="72"/>
      <c r="T34" s="72"/>
      <c r="U34" s="72"/>
      <c r="V34" s="73"/>
      <c r="W34" s="74"/>
    </row>
    <row r="35" spans="1:23" ht="26.25" customHeight="1" thickTop="1" x14ac:dyDescent="0.15">
      <c r="A35" s="76" t="s">
        <v>5</v>
      </c>
      <c r="B35" s="32" t="s">
        <v>4</v>
      </c>
      <c r="C35" s="68"/>
      <c r="D35" s="68"/>
      <c r="E35" s="68"/>
      <c r="F35" s="68"/>
      <c r="G35" s="68"/>
      <c r="H35" s="68"/>
      <c r="I35" s="68"/>
      <c r="J35" s="68"/>
      <c r="K35" s="68"/>
      <c r="L35" s="68"/>
      <c r="M35" s="68"/>
      <c r="N35" s="68"/>
      <c r="O35" s="68"/>
      <c r="P35" s="68"/>
      <c r="Q35" s="68"/>
      <c r="R35" s="68"/>
      <c r="S35" s="68"/>
      <c r="T35" s="68"/>
      <c r="U35" s="68"/>
      <c r="V35" s="69"/>
      <c r="W35" s="70"/>
    </row>
    <row r="37" spans="1:23" ht="14.25" customHeight="1" x14ac:dyDescent="0.15"/>
    <row r="38" spans="1:23" x14ac:dyDescent="0.15">
      <c r="A38" s="5" t="s">
        <v>22</v>
      </c>
    </row>
    <row r="39" spans="1:23" x14ac:dyDescent="0.15">
      <c r="A39" s="6" t="s">
        <v>24</v>
      </c>
    </row>
    <row r="40" spans="1:23" x14ac:dyDescent="0.15">
      <c r="A40" s="6" t="s">
        <v>102</v>
      </c>
    </row>
    <row r="41" spans="1:23" x14ac:dyDescent="0.15">
      <c r="A41" s="6" t="s">
        <v>106</v>
      </c>
    </row>
    <row r="42" spans="1:23" x14ac:dyDescent="0.15">
      <c r="A42" s="6" t="s">
        <v>108</v>
      </c>
    </row>
    <row r="43" spans="1:23" x14ac:dyDescent="0.15">
      <c r="A43" s="6" t="s">
        <v>103</v>
      </c>
    </row>
  </sheetData>
  <mergeCells count="18">
    <mergeCell ref="A19:A20"/>
    <mergeCell ref="A33:A34"/>
    <mergeCell ref="A17:A18"/>
    <mergeCell ref="A25:A26"/>
    <mergeCell ref="A27:A28"/>
    <mergeCell ref="A29:A30"/>
    <mergeCell ref="A31:A32"/>
    <mergeCell ref="A21:A22"/>
    <mergeCell ref="A23:A24"/>
    <mergeCell ref="A1:W1"/>
    <mergeCell ref="A3:A4"/>
    <mergeCell ref="W3:W4"/>
    <mergeCell ref="A5:A6"/>
    <mergeCell ref="A15:A16"/>
    <mergeCell ref="A7:A8"/>
    <mergeCell ref="A9:A10"/>
    <mergeCell ref="A11:A12"/>
    <mergeCell ref="A13:A14"/>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view="pageLayout" zoomScaleNormal="70" zoomScaleSheetLayoutView="70" workbookViewId="0">
      <selection sqref="A1:X1"/>
    </sheetView>
  </sheetViews>
  <sheetFormatPr defaultRowHeight="13.5" x14ac:dyDescent="0.15"/>
  <cols>
    <col min="1" max="1" width="3.375" customWidth="1"/>
    <col min="2" max="2" width="15.875" customWidth="1"/>
    <col min="3" max="3" width="7.375" customWidth="1"/>
    <col min="4" max="24" width="8" customWidth="1"/>
    <col min="25" max="27" width="7.25" customWidth="1"/>
  </cols>
  <sheetData>
    <row r="1" spans="1:24" ht="14.25" x14ac:dyDescent="0.15">
      <c r="A1" s="152" t="s">
        <v>96</v>
      </c>
      <c r="B1" s="152"/>
      <c r="C1" s="152"/>
      <c r="D1" s="152"/>
      <c r="E1" s="152"/>
      <c r="F1" s="152"/>
      <c r="G1" s="152"/>
      <c r="H1" s="152"/>
      <c r="I1" s="152"/>
      <c r="J1" s="152"/>
      <c r="K1" s="152"/>
      <c r="L1" s="152"/>
      <c r="M1" s="152"/>
      <c r="N1" s="152"/>
      <c r="O1" s="152"/>
      <c r="P1" s="152"/>
      <c r="Q1" s="152"/>
      <c r="R1" s="152"/>
      <c r="S1" s="152"/>
      <c r="T1" s="152"/>
      <c r="U1" s="152"/>
      <c r="V1" s="152"/>
      <c r="W1" s="152"/>
      <c r="X1" s="152"/>
    </row>
    <row r="2" spans="1:24" ht="14.25" x14ac:dyDescent="0.15">
      <c r="A2" s="1"/>
      <c r="B2" s="1"/>
      <c r="C2" s="1"/>
      <c r="D2" s="1"/>
      <c r="E2" s="1"/>
      <c r="F2" s="1"/>
      <c r="G2" s="1"/>
      <c r="H2" s="1"/>
      <c r="I2" s="1"/>
      <c r="J2" s="1"/>
      <c r="K2" s="1"/>
    </row>
    <row r="3" spans="1:24" x14ac:dyDescent="0.15">
      <c r="A3" s="197" t="s">
        <v>2</v>
      </c>
      <c r="B3" s="193" t="s">
        <v>0</v>
      </c>
      <c r="C3" s="33" t="s">
        <v>3</v>
      </c>
      <c r="D3" s="34">
        <f t="shared" ref="D3:W3" si="0">D4</f>
        <v>47209</v>
      </c>
      <c r="E3" s="34">
        <f t="shared" si="0"/>
        <v>47574</v>
      </c>
      <c r="F3" s="34">
        <f t="shared" si="0"/>
        <v>47939</v>
      </c>
      <c r="G3" s="34">
        <f t="shared" si="0"/>
        <v>48305</v>
      </c>
      <c r="H3" s="34">
        <f t="shared" si="0"/>
        <v>48670</v>
      </c>
      <c r="I3" s="34">
        <f t="shared" si="0"/>
        <v>49035</v>
      </c>
      <c r="J3" s="34">
        <f t="shared" si="0"/>
        <v>49400</v>
      </c>
      <c r="K3" s="34">
        <f t="shared" si="0"/>
        <v>49766</v>
      </c>
      <c r="L3" s="34">
        <f t="shared" si="0"/>
        <v>50131</v>
      </c>
      <c r="M3" s="34">
        <f t="shared" si="0"/>
        <v>50496</v>
      </c>
      <c r="N3" s="34">
        <f t="shared" si="0"/>
        <v>50861</v>
      </c>
      <c r="O3" s="34">
        <f t="shared" si="0"/>
        <v>51227</v>
      </c>
      <c r="P3" s="34">
        <f t="shared" si="0"/>
        <v>51592</v>
      </c>
      <c r="Q3" s="34">
        <f t="shared" si="0"/>
        <v>51957</v>
      </c>
      <c r="R3" s="34">
        <f t="shared" si="0"/>
        <v>52322</v>
      </c>
      <c r="S3" s="34">
        <f t="shared" si="0"/>
        <v>52688</v>
      </c>
      <c r="T3" s="34">
        <f t="shared" si="0"/>
        <v>53053</v>
      </c>
      <c r="U3" s="34">
        <f t="shared" si="0"/>
        <v>53418</v>
      </c>
      <c r="V3" s="34">
        <f t="shared" si="0"/>
        <v>53783</v>
      </c>
      <c r="W3" s="35">
        <f t="shared" si="0"/>
        <v>54149</v>
      </c>
      <c r="X3" s="148" t="s">
        <v>5</v>
      </c>
    </row>
    <row r="4" spans="1:24" x14ac:dyDescent="0.15">
      <c r="A4" s="198"/>
      <c r="B4" s="195"/>
      <c r="C4" s="36" t="s">
        <v>79</v>
      </c>
      <c r="D4" s="37">
        <f>DATE(2029,4,1)</f>
        <v>47209</v>
      </c>
      <c r="E4" s="37">
        <f t="shared" ref="E4:W4" si="1">DATE(YEAR(D4)+1,4,1)</f>
        <v>47574</v>
      </c>
      <c r="F4" s="37">
        <f t="shared" si="1"/>
        <v>47939</v>
      </c>
      <c r="G4" s="37">
        <f t="shared" si="1"/>
        <v>48305</v>
      </c>
      <c r="H4" s="37">
        <f t="shared" si="1"/>
        <v>48670</v>
      </c>
      <c r="I4" s="37">
        <f t="shared" si="1"/>
        <v>49035</v>
      </c>
      <c r="J4" s="37">
        <f t="shared" si="1"/>
        <v>49400</v>
      </c>
      <c r="K4" s="37">
        <f t="shared" si="1"/>
        <v>49766</v>
      </c>
      <c r="L4" s="37">
        <f t="shared" si="1"/>
        <v>50131</v>
      </c>
      <c r="M4" s="37">
        <f t="shared" si="1"/>
        <v>50496</v>
      </c>
      <c r="N4" s="37">
        <f t="shared" si="1"/>
        <v>50861</v>
      </c>
      <c r="O4" s="37">
        <f t="shared" si="1"/>
        <v>51227</v>
      </c>
      <c r="P4" s="37">
        <f t="shared" si="1"/>
        <v>51592</v>
      </c>
      <c r="Q4" s="37">
        <f t="shared" si="1"/>
        <v>51957</v>
      </c>
      <c r="R4" s="37">
        <f t="shared" si="1"/>
        <v>52322</v>
      </c>
      <c r="S4" s="37">
        <f t="shared" si="1"/>
        <v>52688</v>
      </c>
      <c r="T4" s="37">
        <f t="shared" si="1"/>
        <v>53053</v>
      </c>
      <c r="U4" s="37">
        <f t="shared" si="1"/>
        <v>53418</v>
      </c>
      <c r="V4" s="37">
        <f t="shared" si="1"/>
        <v>53783</v>
      </c>
      <c r="W4" s="38">
        <f t="shared" si="1"/>
        <v>54149</v>
      </c>
      <c r="X4" s="149"/>
    </row>
    <row r="5" spans="1:24" ht="26.25" customHeight="1" x14ac:dyDescent="0.15">
      <c r="A5" s="190" t="s">
        <v>97</v>
      </c>
      <c r="B5" s="77"/>
      <c r="C5" s="39" t="s">
        <v>4</v>
      </c>
      <c r="D5" s="40"/>
      <c r="E5" s="40"/>
      <c r="F5" s="40"/>
      <c r="G5" s="40"/>
      <c r="H5" s="40"/>
      <c r="I5" s="40"/>
      <c r="J5" s="40"/>
      <c r="K5" s="40"/>
      <c r="L5" s="40"/>
      <c r="M5" s="40"/>
      <c r="N5" s="40"/>
      <c r="O5" s="40"/>
      <c r="P5" s="40"/>
      <c r="Q5" s="40"/>
      <c r="R5" s="40"/>
      <c r="S5" s="40"/>
      <c r="T5" s="40"/>
      <c r="U5" s="40"/>
      <c r="V5" s="40"/>
      <c r="W5" s="41"/>
      <c r="X5" s="42"/>
    </row>
    <row r="6" spans="1:24" ht="26.25" customHeight="1" x14ac:dyDescent="0.15">
      <c r="A6" s="191"/>
      <c r="B6" s="77"/>
      <c r="C6" s="39" t="s">
        <v>4</v>
      </c>
      <c r="D6" s="40"/>
      <c r="E6" s="40"/>
      <c r="F6" s="40"/>
      <c r="G6" s="40"/>
      <c r="H6" s="40"/>
      <c r="I6" s="40"/>
      <c r="J6" s="40"/>
      <c r="K6" s="40"/>
      <c r="L6" s="40"/>
      <c r="M6" s="40"/>
      <c r="N6" s="40"/>
      <c r="O6" s="40"/>
      <c r="P6" s="40"/>
      <c r="Q6" s="40"/>
      <c r="R6" s="40"/>
      <c r="S6" s="40"/>
      <c r="T6" s="40"/>
      <c r="U6" s="40"/>
      <c r="V6" s="40"/>
      <c r="W6" s="41"/>
      <c r="X6" s="42"/>
    </row>
    <row r="7" spans="1:24" ht="26.25" customHeight="1" x14ac:dyDescent="0.15">
      <c r="A7" s="191"/>
      <c r="B7" s="77"/>
      <c r="C7" s="39" t="s">
        <v>4</v>
      </c>
      <c r="D7" s="40"/>
      <c r="E7" s="40"/>
      <c r="F7" s="40"/>
      <c r="G7" s="40"/>
      <c r="H7" s="40"/>
      <c r="I7" s="40"/>
      <c r="J7" s="40"/>
      <c r="K7" s="40"/>
      <c r="L7" s="40"/>
      <c r="M7" s="40"/>
      <c r="N7" s="40"/>
      <c r="O7" s="40"/>
      <c r="P7" s="40"/>
      <c r="Q7" s="40"/>
      <c r="R7" s="40"/>
      <c r="S7" s="40"/>
      <c r="T7" s="40"/>
      <c r="U7" s="40"/>
      <c r="V7" s="40"/>
      <c r="W7" s="41"/>
      <c r="X7" s="42"/>
    </row>
    <row r="8" spans="1:24" ht="26.25" customHeight="1" x14ac:dyDescent="0.15">
      <c r="A8" s="191"/>
      <c r="B8" s="77"/>
      <c r="C8" s="39" t="s">
        <v>4</v>
      </c>
      <c r="D8" s="40"/>
      <c r="E8" s="40"/>
      <c r="F8" s="40"/>
      <c r="G8" s="40"/>
      <c r="H8" s="40"/>
      <c r="I8" s="40"/>
      <c r="J8" s="40"/>
      <c r="K8" s="40"/>
      <c r="L8" s="40"/>
      <c r="M8" s="40"/>
      <c r="N8" s="40"/>
      <c r="O8" s="40"/>
      <c r="P8" s="40"/>
      <c r="Q8" s="40"/>
      <c r="R8" s="40"/>
      <c r="S8" s="40"/>
      <c r="T8" s="40"/>
      <c r="U8" s="40"/>
      <c r="V8" s="40"/>
      <c r="W8" s="41"/>
      <c r="X8" s="42"/>
    </row>
    <row r="9" spans="1:24" ht="26.25" customHeight="1" x14ac:dyDescent="0.15">
      <c r="A9" s="191"/>
      <c r="B9" s="77"/>
      <c r="C9" s="39" t="s">
        <v>4</v>
      </c>
      <c r="D9" s="40"/>
      <c r="E9" s="40"/>
      <c r="F9" s="40"/>
      <c r="G9" s="40"/>
      <c r="H9" s="40"/>
      <c r="I9" s="40"/>
      <c r="J9" s="40"/>
      <c r="K9" s="40"/>
      <c r="L9" s="40"/>
      <c r="M9" s="40"/>
      <c r="N9" s="40"/>
      <c r="O9" s="40"/>
      <c r="P9" s="40"/>
      <c r="Q9" s="40"/>
      <c r="R9" s="40"/>
      <c r="S9" s="40"/>
      <c r="T9" s="40"/>
      <c r="U9" s="40"/>
      <c r="V9" s="40"/>
      <c r="W9" s="41"/>
      <c r="X9" s="42"/>
    </row>
    <row r="10" spans="1:24" ht="26.25" customHeight="1" x14ac:dyDescent="0.15">
      <c r="A10" s="191"/>
      <c r="B10" s="77"/>
      <c r="C10" s="39" t="s">
        <v>4</v>
      </c>
      <c r="D10" s="40"/>
      <c r="E10" s="40"/>
      <c r="F10" s="40"/>
      <c r="G10" s="40"/>
      <c r="H10" s="40"/>
      <c r="I10" s="40"/>
      <c r="J10" s="40"/>
      <c r="K10" s="40"/>
      <c r="L10" s="40"/>
      <c r="M10" s="40"/>
      <c r="N10" s="40"/>
      <c r="O10" s="40"/>
      <c r="P10" s="40"/>
      <c r="Q10" s="40"/>
      <c r="R10" s="40"/>
      <c r="S10" s="40"/>
      <c r="T10" s="40"/>
      <c r="U10" s="40"/>
      <c r="V10" s="40"/>
      <c r="W10" s="41"/>
      <c r="X10" s="42"/>
    </row>
    <row r="11" spans="1:24" ht="26.25" customHeight="1" x14ac:dyDescent="0.15">
      <c r="A11" s="191"/>
      <c r="B11" s="77"/>
      <c r="C11" s="39" t="s">
        <v>4</v>
      </c>
      <c r="D11" s="40"/>
      <c r="E11" s="40"/>
      <c r="F11" s="40"/>
      <c r="G11" s="40"/>
      <c r="H11" s="40"/>
      <c r="I11" s="40"/>
      <c r="J11" s="40"/>
      <c r="K11" s="40"/>
      <c r="L11" s="40"/>
      <c r="M11" s="40"/>
      <c r="N11" s="40"/>
      <c r="O11" s="40"/>
      <c r="P11" s="40"/>
      <c r="Q11" s="40"/>
      <c r="R11" s="40"/>
      <c r="S11" s="40"/>
      <c r="T11" s="40"/>
      <c r="U11" s="40"/>
      <c r="V11" s="40"/>
      <c r="W11" s="41"/>
      <c r="X11" s="42"/>
    </row>
    <row r="12" spans="1:24" ht="26.25" customHeight="1" x14ac:dyDescent="0.15">
      <c r="A12" s="191"/>
      <c r="B12" s="77"/>
      <c r="C12" s="39" t="s">
        <v>4</v>
      </c>
      <c r="D12" s="40"/>
      <c r="E12" s="40"/>
      <c r="F12" s="40"/>
      <c r="G12" s="40"/>
      <c r="H12" s="40"/>
      <c r="I12" s="40"/>
      <c r="J12" s="40"/>
      <c r="K12" s="40"/>
      <c r="L12" s="40"/>
      <c r="M12" s="40"/>
      <c r="N12" s="40"/>
      <c r="O12" s="40"/>
      <c r="P12" s="40"/>
      <c r="Q12" s="40"/>
      <c r="R12" s="40"/>
      <c r="S12" s="40"/>
      <c r="T12" s="40"/>
      <c r="U12" s="40"/>
      <c r="V12" s="40"/>
      <c r="W12" s="41"/>
      <c r="X12" s="42"/>
    </row>
    <row r="13" spans="1:24" ht="26.25" customHeight="1" x14ac:dyDescent="0.15">
      <c r="A13" s="191"/>
      <c r="B13" s="77"/>
      <c r="C13" s="39" t="s">
        <v>4</v>
      </c>
      <c r="D13" s="40"/>
      <c r="E13" s="40"/>
      <c r="F13" s="40"/>
      <c r="G13" s="40"/>
      <c r="H13" s="40"/>
      <c r="I13" s="40"/>
      <c r="J13" s="40"/>
      <c r="K13" s="40"/>
      <c r="L13" s="40"/>
      <c r="M13" s="40"/>
      <c r="N13" s="40"/>
      <c r="O13" s="40"/>
      <c r="P13" s="40"/>
      <c r="Q13" s="40"/>
      <c r="R13" s="40"/>
      <c r="S13" s="40"/>
      <c r="T13" s="40"/>
      <c r="U13" s="40"/>
      <c r="V13" s="40"/>
      <c r="W13" s="41"/>
      <c r="X13" s="42"/>
    </row>
    <row r="14" spans="1:24" ht="26.25" customHeight="1" x14ac:dyDescent="0.15">
      <c r="A14" s="191"/>
      <c r="B14" s="77"/>
      <c r="C14" s="39" t="s">
        <v>4</v>
      </c>
      <c r="D14" s="40"/>
      <c r="E14" s="40"/>
      <c r="F14" s="40"/>
      <c r="G14" s="40"/>
      <c r="H14" s="40"/>
      <c r="I14" s="40"/>
      <c r="J14" s="40"/>
      <c r="K14" s="40"/>
      <c r="L14" s="40"/>
      <c r="M14" s="40"/>
      <c r="N14" s="40"/>
      <c r="O14" s="40"/>
      <c r="P14" s="40"/>
      <c r="Q14" s="40"/>
      <c r="R14" s="40"/>
      <c r="S14" s="40"/>
      <c r="T14" s="40"/>
      <c r="U14" s="40"/>
      <c r="V14" s="40"/>
      <c r="W14" s="41"/>
      <c r="X14" s="42"/>
    </row>
    <row r="15" spans="1:24" ht="26.25" customHeight="1" x14ac:dyDescent="0.15">
      <c r="A15" s="192"/>
      <c r="B15" s="66" t="s">
        <v>16</v>
      </c>
      <c r="C15" s="39" t="s">
        <v>4</v>
      </c>
      <c r="D15" s="40"/>
      <c r="E15" s="40"/>
      <c r="F15" s="40"/>
      <c r="G15" s="40"/>
      <c r="H15" s="40"/>
      <c r="I15" s="40"/>
      <c r="J15" s="40"/>
      <c r="K15" s="40"/>
      <c r="L15" s="40"/>
      <c r="M15" s="40"/>
      <c r="N15" s="40"/>
      <c r="O15" s="40"/>
      <c r="P15" s="40"/>
      <c r="Q15" s="40"/>
      <c r="R15" s="40"/>
      <c r="S15" s="40"/>
      <c r="T15" s="40"/>
      <c r="U15" s="40"/>
      <c r="V15" s="40"/>
      <c r="W15" s="41"/>
      <c r="X15" s="42"/>
    </row>
    <row r="16" spans="1:24" ht="26.25" customHeight="1" x14ac:dyDescent="0.15">
      <c r="A16" s="190" t="s">
        <v>99</v>
      </c>
      <c r="B16" s="77"/>
      <c r="C16" s="39" t="s">
        <v>4</v>
      </c>
      <c r="D16" s="40"/>
      <c r="E16" s="40"/>
      <c r="F16" s="40"/>
      <c r="G16" s="40"/>
      <c r="H16" s="40"/>
      <c r="I16" s="40"/>
      <c r="J16" s="40"/>
      <c r="K16" s="40"/>
      <c r="L16" s="40"/>
      <c r="M16" s="40"/>
      <c r="N16" s="40"/>
      <c r="O16" s="40"/>
      <c r="P16" s="40"/>
      <c r="Q16" s="40"/>
      <c r="R16" s="40"/>
      <c r="S16" s="40"/>
      <c r="T16" s="40"/>
      <c r="U16" s="40"/>
      <c r="V16" s="40"/>
      <c r="W16" s="41"/>
      <c r="X16" s="42"/>
    </row>
    <row r="17" spans="1:24" ht="26.25" customHeight="1" x14ac:dyDescent="0.15">
      <c r="A17" s="191"/>
      <c r="B17" s="77"/>
      <c r="C17" s="39" t="s">
        <v>4</v>
      </c>
      <c r="D17" s="40"/>
      <c r="E17" s="40"/>
      <c r="F17" s="40"/>
      <c r="G17" s="40"/>
      <c r="H17" s="40"/>
      <c r="I17" s="40"/>
      <c r="J17" s="40"/>
      <c r="K17" s="40"/>
      <c r="L17" s="40"/>
      <c r="M17" s="40"/>
      <c r="N17" s="40"/>
      <c r="O17" s="40"/>
      <c r="P17" s="40"/>
      <c r="Q17" s="40"/>
      <c r="R17" s="40"/>
      <c r="S17" s="40"/>
      <c r="T17" s="40"/>
      <c r="U17" s="40"/>
      <c r="V17" s="40"/>
      <c r="W17" s="41"/>
      <c r="X17" s="42"/>
    </row>
    <row r="18" spans="1:24" ht="26.25" customHeight="1" x14ac:dyDescent="0.15">
      <c r="A18" s="191"/>
      <c r="B18" s="77"/>
      <c r="C18" s="39" t="s">
        <v>4</v>
      </c>
      <c r="D18" s="40"/>
      <c r="E18" s="40"/>
      <c r="F18" s="40"/>
      <c r="G18" s="40"/>
      <c r="H18" s="40"/>
      <c r="I18" s="40"/>
      <c r="J18" s="40"/>
      <c r="K18" s="40"/>
      <c r="L18" s="40"/>
      <c r="M18" s="40"/>
      <c r="N18" s="40"/>
      <c r="O18" s="40"/>
      <c r="P18" s="40"/>
      <c r="Q18" s="40"/>
      <c r="R18" s="40"/>
      <c r="S18" s="40"/>
      <c r="T18" s="40"/>
      <c r="U18" s="40"/>
      <c r="V18" s="40"/>
      <c r="W18" s="41"/>
      <c r="X18" s="42"/>
    </row>
    <row r="19" spans="1:24" ht="26.25" customHeight="1" x14ac:dyDescent="0.15">
      <c r="A19" s="191"/>
      <c r="B19" s="77"/>
      <c r="C19" s="39" t="s">
        <v>4</v>
      </c>
      <c r="D19" s="40"/>
      <c r="E19" s="40"/>
      <c r="F19" s="40"/>
      <c r="G19" s="40"/>
      <c r="H19" s="40"/>
      <c r="I19" s="40"/>
      <c r="J19" s="40"/>
      <c r="K19" s="40"/>
      <c r="L19" s="40"/>
      <c r="M19" s="40"/>
      <c r="N19" s="40"/>
      <c r="O19" s="40"/>
      <c r="P19" s="40"/>
      <c r="Q19" s="40"/>
      <c r="R19" s="40"/>
      <c r="S19" s="40"/>
      <c r="T19" s="40"/>
      <c r="U19" s="40"/>
      <c r="V19" s="40"/>
      <c r="W19" s="41"/>
      <c r="X19" s="42"/>
    </row>
    <row r="20" spans="1:24" ht="26.25" customHeight="1" x14ac:dyDescent="0.15">
      <c r="A20" s="191"/>
      <c r="B20" s="77"/>
      <c r="C20" s="39" t="s">
        <v>4</v>
      </c>
      <c r="D20" s="40"/>
      <c r="E20" s="40"/>
      <c r="F20" s="40"/>
      <c r="G20" s="40"/>
      <c r="H20" s="40"/>
      <c r="I20" s="40"/>
      <c r="J20" s="40"/>
      <c r="K20" s="40"/>
      <c r="L20" s="40"/>
      <c r="M20" s="40"/>
      <c r="N20" s="40"/>
      <c r="O20" s="40"/>
      <c r="P20" s="40"/>
      <c r="Q20" s="40"/>
      <c r="R20" s="40"/>
      <c r="S20" s="40"/>
      <c r="T20" s="40"/>
      <c r="U20" s="40"/>
      <c r="V20" s="40"/>
      <c r="W20" s="41"/>
      <c r="X20" s="42"/>
    </row>
    <row r="21" spans="1:24" ht="26.25" customHeight="1" x14ac:dyDescent="0.15">
      <c r="A21" s="192"/>
      <c r="B21" s="66" t="s">
        <v>16</v>
      </c>
      <c r="C21" s="39" t="s">
        <v>4</v>
      </c>
      <c r="D21" s="40"/>
      <c r="E21" s="40"/>
      <c r="F21" s="40"/>
      <c r="G21" s="40"/>
      <c r="H21" s="40"/>
      <c r="I21" s="40"/>
      <c r="J21" s="40"/>
      <c r="K21" s="40"/>
      <c r="L21" s="40"/>
      <c r="M21" s="40"/>
      <c r="N21" s="40"/>
      <c r="O21" s="40"/>
      <c r="P21" s="40"/>
      <c r="Q21" s="40"/>
      <c r="R21" s="40"/>
      <c r="S21" s="40"/>
      <c r="T21" s="40"/>
      <c r="U21" s="40"/>
      <c r="V21" s="40"/>
      <c r="W21" s="41"/>
      <c r="X21" s="42"/>
    </row>
    <row r="22" spans="1:24" ht="26.25" customHeight="1" x14ac:dyDescent="0.15">
      <c r="A22" s="190" t="s">
        <v>98</v>
      </c>
      <c r="B22" s="77"/>
      <c r="C22" s="39" t="s">
        <v>4</v>
      </c>
      <c r="D22" s="40"/>
      <c r="E22" s="40"/>
      <c r="F22" s="40"/>
      <c r="G22" s="40"/>
      <c r="H22" s="40"/>
      <c r="I22" s="40"/>
      <c r="J22" s="40"/>
      <c r="K22" s="40"/>
      <c r="L22" s="40"/>
      <c r="M22" s="40"/>
      <c r="N22" s="40"/>
      <c r="O22" s="40"/>
      <c r="P22" s="40"/>
      <c r="Q22" s="40"/>
      <c r="R22" s="40"/>
      <c r="S22" s="40"/>
      <c r="T22" s="40"/>
      <c r="U22" s="40"/>
      <c r="V22" s="40"/>
      <c r="W22" s="41"/>
      <c r="X22" s="42"/>
    </row>
    <row r="23" spans="1:24" ht="26.25" customHeight="1" x14ac:dyDescent="0.15">
      <c r="A23" s="191"/>
      <c r="B23" s="77"/>
      <c r="C23" s="39" t="s">
        <v>4</v>
      </c>
      <c r="D23" s="40"/>
      <c r="E23" s="40"/>
      <c r="F23" s="40"/>
      <c r="G23" s="40"/>
      <c r="H23" s="40"/>
      <c r="I23" s="40"/>
      <c r="J23" s="40"/>
      <c r="K23" s="40"/>
      <c r="L23" s="40"/>
      <c r="M23" s="40"/>
      <c r="N23" s="40"/>
      <c r="O23" s="40"/>
      <c r="P23" s="40"/>
      <c r="Q23" s="40"/>
      <c r="R23" s="40"/>
      <c r="S23" s="40"/>
      <c r="T23" s="40"/>
      <c r="U23" s="40"/>
      <c r="V23" s="40"/>
      <c r="W23" s="41"/>
      <c r="X23" s="42"/>
    </row>
    <row r="24" spans="1:24" ht="26.25" customHeight="1" thickBot="1" x14ac:dyDescent="0.2">
      <c r="A24" s="192"/>
      <c r="B24" s="66" t="s">
        <v>16</v>
      </c>
      <c r="C24" s="39" t="s">
        <v>4</v>
      </c>
      <c r="D24" s="40"/>
      <c r="E24" s="40"/>
      <c r="F24" s="40"/>
      <c r="G24" s="40"/>
      <c r="H24" s="40"/>
      <c r="I24" s="40"/>
      <c r="J24" s="40"/>
      <c r="K24" s="40"/>
      <c r="L24" s="40"/>
      <c r="M24" s="40"/>
      <c r="N24" s="40"/>
      <c r="O24" s="40"/>
      <c r="P24" s="40"/>
      <c r="Q24" s="40"/>
      <c r="R24" s="40"/>
      <c r="S24" s="40"/>
      <c r="T24" s="40"/>
      <c r="U24" s="40"/>
      <c r="V24" s="40"/>
      <c r="W24" s="41"/>
      <c r="X24" s="42"/>
    </row>
    <row r="25" spans="1:24" ht="26.25" customHeight="1" thickTop="1" x14ac:dyDescent="0.15">
      <c r="A25" s="163" t="s">
        <v>5</v>
      </c>
      <c r="B25" s="202"/>
      <c r="C25" s="32" t="s">
        <v>4</v>
      </c>
      <c r="D25" s="49"/>
      <c r="E25" s="49"/>
      <c r="F25" s="49"/>
      <c r="G25" s="49"/>
      <c r="H25" s="49"/>
      <c r="I25" s="49"/>
      <c r="J25" s="49"/>
      <c r="K25" s="49"/>
      <c r="L25" s="49"/>
      <c r="M25" s="49"/>
      <c r="N25" s="49"/>
      <c r="O25" s="49"/>
      <c r="P25" s="49"/>
      <c r="Q25" s="49"/>
      <c r="R25" s="49"/>
      <c r="S25" s="49"/>
      <c r="T25" s="49"/>
      <c r="U25" s="49"/>
      <c r="V25" s="49"/>
      <c r="W25" s="50"/>
      <c r="X25" s="51"/>
    </row>
    <row r="27" spans="1:24" ht="14.25" customHeight="1" x14ac:dyDescent="0.15"/>
    <row r="28" spans="1:24" x14ac:dyDescent="0.15">
      <c r="A28" s="5" t="s">
        <v>22</v>
      </c>
    </row>
    <row r="29" spans="1:24" x14ac:dyDescent="0.15">
      <c r="A29" s="6" t="s">
        <v>24</v>
      </c>
    </row>
    <row r="30" spans="1:24" x14ac:dyDescent="0.15">
      <c r="A30" s="6" t="s">
        <v>102</v>
      </c>
    </row>
    <row r="31" spans="1:24" x14ac:dyDescent="0.15">
      <c r="A31" s="6" t="s">
        <v>106</v>
      </c>
    </row>
    <row r="32" spans="1:24" x14ac:dyDescent="0.15">
      <c r="A32" s="6" t="s">
        <v>108</v>
      </c>
    </row>
    <row r="33" spans="1:1" x14ac:dyDescent="0.15">
      <c r="A33" s="6" t="s">
        <v>110</v>
      </c>
    </row>
    <row r="34" spans="1:1" x14ac:dyDescent="0.15">
      <c r="A34" s="6" t="s">
        <v>111</v>
      </c>
    </row>
    <row r="35" spans="1:1" x14ac:dyDescent="0.15">
      <c r="A35" s="6" t="s">
        <v>112</v>
      </c>
    </row>
    <row r="36" spans="1:1" x14ac:dyDescent="0.15">
      <c r="A36" s="6"/>
    </row>
  </sheetData>
  <mergeCells count="8">
    <mergeCell ref="A25:B25"/>
    <mergeCell ref="A16:A21"/>
    <mergeCell ref="A22:A24"/>
    <mergeCell ref="A1:X1"/>
    <mergeCell ref="A3:A4"/>
    <mergeCell ref="B3:B4"/>
    <mergeCell ref="X3:X4"/>
    <mergeCell ref="A5:A15"/>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Layout" zoomScaleNormal="70" zoomScaleSheetLayoutView="70" workbookViewId="0"/>
  </sheetViews>
  <sheetFormatPr defaultRowHeight="13.5" x14ac:dyDescent="0.15"/>
  <cols>
    <col min="1" max="1" width="3.5" customWidth="1"/>
    <col min="2" max="2" width="14.125" customWidth="1"/>
    <col min="3" max="3" width="6.5" customWidth="1"/>
    <col min="4" max="4" width="7.375" customWidth="1"/>
    <col min="5" max="25" width="7.75" customWidth="1"/>
    <col min="26" max="28" width="7.25" customWidth="1"/>
  </cols>
  <sheetData>
    <row r="1" spans="1:25" ht="14.25" x14ac:dyDescent="0.15">
      <c r="B1" s="152" t="s">
        <v>104</v>
      </c>
      <c r="C1" s="152"/>
      <c r="D1" s="152"/>
      <c r="E1" s="152"/>
      <c r="F1" s="152"/>
      <c r="G1" s="152"/>
      <c r="H1" s="152"/>
      <c r="I1" s="152"/>
      <c r="J1" s="152"/>
      <c r="K1" s="152"/>
      <c r="L1" s="152"/>
      <c r="M1" s="152"/>
      <c r="N1" s="152"/>
      <c r="O1" s="152"/>
      <c r="P1" s="152"/>
      <c r="Q1" s="152"/>
      <c r="R1" s="152"/>
      <c r="S1" s="152"/>
      <c r="T1" s="152"/>
      <c r="U1" s="152"/>
      <c r="V1" s="152"/>
      <c r="W1" s="152"/>
      <c r="X1" s="152"/>
      <c r="Y1" s="152"/>
    </row>
    <row r="2" spans="1:25" ht="14.25" x14ac:dyDescent="0.15">
      <c r="B2" s="1"/>
      <c r="C2" s="1"/>
      <c r="D2" s="1"/>
      <c r="E2" s="1"/>
      <c r="F2" s="1"/>
      <c r="G2" s="1"/>
      <c r="H2" s="1"/>
      <c r="I2" s="1"/>
      <c r="J2" s="1"/>
      <c r="K2" s="1"/>
      <c r="L2" s="1"/>
    </row>
    <row r="3" spans="1:25" ht="13.5" customHeight="1" x14ac:dyDescent="0.15">
      <c r="A3" s="193" t="s">
        <v>116</v>
      </c>
      <c r="B3" s="211"/>
      <c r="C3" s="79" t="s">
        <v>3</v>
      </c>
      <c r="D3" s="209" t="s">
        <v>119</v>
      </c>
      <c r="E3" s="84">
        <f t="shared" ref="E3:X3" si="0">E4</f>
        <v>47209</v>
      </c>
      <c r="F3" s="34">
        <f t="shared" si="0"/>
        <v>47574</v>
      </c>
      <c r="G3" s="34">
        <f t="shared" si="0"/>
        <v>47939</v>
      </c>
      <c r="H3" s="34">
        <f t="shared" si="0"/>
        <v>48305</v>
      </c>
      <c r="I3" s="34">
        <f t="shared" si="0"/>
        <v>48670</v>
      </c>
      <c r="J3" s="34">
        <f t="shared" si="0"/>
        <v>49035</v>
      </c>
      <c r="K3" s="34">
        <f t="shared" si="0"/>
        <v>49400</v>
      </c>
      <c r="L3" s="34">
        <f t="shared" si="0"/>
        <v>49766</v>
      </c>
      <c r="M3" s="34">
        <f t="shared" si="0"/>
        <v>50131</v>
      </c>
      <c r="N3" s="34">
        <f t="shared" si="0"/>
        <v>50496</v>
      </c>
      <c r="O3" s="34">
        <f t="shared" si="0"/>
        <v>50861</v>
      </c>
      <c r="P3" s="34">
        <f t="shared" si="0"/>
        <v>51227</v>
      </c>
      <c r="Q3" s="34">
        <f t="shared" si="0"/>
        <v>51592</v>
      </c>
      <c r="R3" s="34">
        <f t="shared" si="0"/>
        <v>51957</v>
      </c>
      <c r="S3" s="34">
        <f t="shared" si="0"/>
        <v>52322</v>
      </c>
      <c r="T3" s="34">
        <f t="shared" si="0"/>
        <v>52688</v>
      </c>
      <c r="U3" s="34">
        <f t="shared" si="0"/>
        <v>53053</v>
      </c>
      <c r="V3" s="34">
        <f t="shared" si="0"/>
        <v>53418</v>
      </c>
      <c r="W3" s="34">
        <f t="shared" si="0"/>
        <v>53783</v>
      </c>
      <c r="X3" s="35">
        <f t="shared" si="0"/>
        <v>54149</v>
      </c>
      <c r="Y3" s="148" t="s">
        <v>5</v>
      </c>
    </row>
    <row r="4" spans="1:25" x14ac:dyDescent="0.15">
      <c r="A4" s="212"/>
      <c r="B4" s="213"/>
      <c r="C4" s="80" t="s">
        <v>79</v>
      </c>
      <c r="D4" s="210"/>
      <c r="E4" s="85">
        <f>DATE(2029,4,1)</f>
        <v>47209</v>
      </c>
      <c r="F4" s="37">
        <f t="shared" ref="F4:X4" si="1">DATE(YEAR(E4)+1,4,1)</f>
        <v>47574</v>
      </c>
      <c r="G4" s="37">
        <f t="shared" si="1"/>
        <v>47939</v>
      </c>
      <c r="H4" s="37">
        <f t="shared" si="1"/>
        <v>48305</v>
      </c>
      <c r="I4" s="37">
        <f t="shared" si="1"/>
        <v>48670</v>
      </c>
      <c r="J4" s="37">
        <f t="shared" si="1"/>
        <v>49035</v>
      </c>
      <c r="K4" s="37">
        <f t="shared" si="1"/>
        <v>49400</v>
      </c>
      <c r="L4" s="37">
        <f t="shared" si="1"/>
        <v>49766</v>
      </c>
      <c r="M4" s="37">
        <f t="shared" si="1"/>
        <v>50131</v>
      </c>
      <c r="N4" s="37">
        <f t="shared" si="1"/>
        <v>50496</v>
      </c>
      <c r="O4" s="37">
        <f t="shared" si="1"/>
        <v>50861</v>
      </c>
      <c r="P4" s="37">
        <f t="shared" si="1"/>
        <v>51227</v>
      </c>
      <c r="Q4" s="37">
        <f t="shared" si="1"/>
        <v>51592</v>
      </c>
      <c r="R4" s="37">
        <f t="shared" si="1"/>
        <v>51957</v>
      </c>
      <c r="S4" s="37">
        <f t="shared" si="1"/>
        <v>52322</v>
      </c>
      <c r="T4" s="37">
        <f t="shared" si="1"/>
        <v>52688</v>
      </c>
      <c r="U4" s="37">
        <f t="shared" si="1"/>
        <v>53053</v>
      </c>
      <c r="V4" s="37">
        <f t="shared" si="1"/>
        <v>53418</v>
      </c>
      <c r="W4" s="37">
        <f t="shared" si="1"/>
        <v>53783</v>
      </c>
      <c r="X4" s="38">
        <f t="shared" si="1"/>
        <v>54149</v>
      </c>
      <c r="Y4" s="149"/>
    </row>
    <row r="5" spans="1:25" ht="19.5" customHeight="1" x14ac:dyDescent="0.15">
      <c r="A5" s="214" t="s">
        <v>117</v>
      </c>
      <c r="B5" s="205"/>
      <c r="C5" s="81" t="s">
        <v>114</v>
      </c>
      <c r="D5" s="89"/>
      <c r="E5" s="86"/>
      <c r="F5" s="40"/>
      <c r="G5" s="40"/>
      <c r="H5" s="40"/>
      <c r="I5" s="40"/>
      <c r="J5" s="40"/>
      <c r="K5" s="40"/>
      <c r="L5" s="40"/>
      <c r="M5" s="40"/>
      <c r="N5" s="40"/>
      <c r="O5" s="40"/>
      <c r="P5" s="40"/>
      <c r="Q5" s="40"/>
      <c r="R5" s="40"/>
      <c r="S5" s="40"/>
      <c r="T5" s="40"/>
      <c r="U5" s="40"/>
      <c r="V5" s="40"/>
      <c r="W5" s="40"/>
      <c r="X5" s="41"/>
      <c r="Y5" s="42"/>
    </row>
    <row r="6" spans="1:25" ht="19.5" customHeight="1" x14ac:dyDescent="0.15">
      <c r="A6" s="214"/>
      <c r="B6" s="206"/>
      <c r="C6" s="81" t="s">
        <v>4</v>
      </c>
      <c r="D6" s="90"/>
      <c r="E6" s="86"/>
      <c r="F6" s="40"/>
      <c r="G6" s="40"/>
      <c r="H6" s="40"/>
      <c r="I6" s="40"/>
      <c r="J6" s="40"/>
      <c r="K6" s="40"/>
      <c r="L6" s="40"/>
      <c r="M6" s="40"/>
      <c r="N6" s="40"/>
      <c r="O6" s="40"/>
      <c r="P6" s="40"/>
      <c r="Q6" s="40"/>
      <c r="R6" s="40"/>
      <c r="S6" s="40"/>
      <c r="T6" s="40"/>
      <c r="U6" s="40"/>
      <c r="V6" s="40"/>
      <c r="W6" s="40"/>
      <c r="X6" s="41"/>
      <c r="Y6" s="42"/>
    </row>
    <row r="7" spans="1:25" ht="19.5" customHeight="1" x14ac:dyDescent="0.15">
      <c r="A7" s="214"/>
      <c r="B7" s="205"/>
      <c r="C7" s="81" t="s">
        <v>114</v>
      </c>
      <c r="D7" s="89"/>
      <c r="E7" s="86"/>
      <c r="F7" s="40"/>
      <c r="G7" s="40"/>
      <c r="H7" s="40"/>
      <c r="I7" s="40"/>
      <c r="J7" s="40"/>
      <c r="K7" s="40"/>
      <c r="L7" s="40"/>
      <c r="M7" s="40"/>
      <c r="N7" s="40"/>
      <c r="O7" s="40"/>
      <c r="P7" s="40"/>
      <c r="Q7" s="40"/>
      <c r="R7" s="40"/>
      <c r="S7" s="40"/>
      <c r="T7" s="40"/>
      <c r="U7" s="40"/>
      <c r="V7" s="40"/>
      <c r="W7" s="40"/>
      <c r="X7" s="41"/>
      <c r="Y7" s="42"/>
    </row>
    <row r="8" spans="1:25" ht="19.5" customHeight="1" x14ac:dyDescent="0.15">
      <c r="A8" s="214"/>
      <c r="B8" s="206"/>
      <c r="C8" s="81" t="s">
        <v>4</v>
      </c>
      <c r="D8" s="90"/>
      <c r="E8" s="86"/>
      <c r="F8" s="40"/>
      <c r="G8" s="40"/>
      <c r="H8" s="40"/>
      <c r="I8" s="40"/>
      <c r="J8" s="40"/>
      <c r="K8" s="40"/>
      <c r="L8" s="40"/>
      <c r="M8" s="40"/>
      <c r="N8" s="40"/>
      <c r="O8" s="40"/>
      <c r="P8" s="40"/>
      <c r="Q8" s="40"/>
      <c r="R8" s="40"/>
      <c r="S8" s="40"/>
      <c r="T8" s="40"/>
      <c r="U8" s="40"/>
      <c r="V8" s="40"/>
      <c r="W8" s="40"/>
      <c r="X8" s="41"/>
      <c r="Y8" s="42"/>
    </row>
    <row r="9" spans="1:25" ht="19.5" customHeight="1" x14ac:dyDescent="0.15">
      <c r="A9" s="214"/>
      <c r="B9" s="205"/>
      <c r="C9" s="81" t="s">
        <v>114</v>
      </c>
      <c r="D9" s="89"/>
      <c r="E9" s="86"/>
      <c r="F9" s="40"/>
      <c r="G9" s="40"/>
      <c r="H9" s="40"/>
      <c r="I9" s="40"/>
      <c r="J9" s="40"/>
      <c r="K9" s="40"/>
      <c r="L9" s="40"/>
      <c r="M9" s="40"/>
      <c r="N9" s="40"/>
      <c r="O9" s="40"/>
      <c r="P9" s="40"/>
      <c r="Q9" s="40"/>
      <c r="R9" s="40"/>
      <c r="S9" s="40"/>
      <c r="T9" s="40"/>
      <c r="U9" s="40"/>
      <c r="V9" s="40"/>
      <c r="W9" s="40"/>
      <c r="X9" s="41"/>
      <c r="Y9" s="42"/>
    </row>
    <row r="10" spans="1:25" ht="19.5" customHeight="1" x14ac:dyDescent="0.15">
      <c r="A10" s="214"/>
      <c r="B10" s="206"/>
      <c r="C10" s="81" t="s">
        <v>4</v>
      </c>
      <c r="D10" s="90"/>
      <c r="E10" s="86"/>
      <c r="F10" s="40"/>
      <c r="G10" s="40"/>
      <c r="H10" s="40"/>
      <c r="I10" s="40"/>
      <c r="J10" s="40"/>
      <c r="K10" s="40"/>
      <c r="L10" s="40"/>
      <c r="M10" s="40"/>
      <c r="N10" s="40"/>
      <c r="O10" s="40"/>
      <c r="P10" s="40"/>
      <c r="Q10" s="40"/>
      <c r="R10" s="40"/>
      <c r="S10" s="40"/>
      <c r="T10" s="40"/>
      <c r="U10" s="40"/>
      <c r="V10" s="40"/>
      <c r="W10" s="40"/>
      <c r="X10" s="41"/>
      <c r="Y10" s="42"/>
    </row>
    <row r="11" spans="1:25" ht="19.5" customHeight="1" x14ac:dyDescent="0.15">
      <c r="A11" s="214"/>
      <c r="B11" s="205"/>
      <c r="C11" s="81" t="s">
        <v>114</v>
      </c>
      <c r="D11" s="89"/>
      <c r="E11" s="86"/>
      <c r="F11" s="40"/>
      <c r="G11" s="40"/>
      <c r="H11" s="40"/>
      <c r="I11" s="40"/>
      <c r="J11" s="40"/>
      <c r="K11" s="40"/>
      <c r="L11" s="40"/>
      <c r="M11" s="40"/>
      <c r="N11" s="40"/>
      <c r="O11" s="40"/>
      <c r="P11" s="40"/>
      <c r="Q11" s="40"/>
      <c r="R11" s="40"/>
      <c r="S11" s="40"/>
      <c r="T11" s="40"/>
      <c r="U11" s="40"/>
      <c r="V11" s="40"/>
      <c r="W11" s="40"/>
      <c r="X11" s="41"/>
      <c r="Y11" s="42"/>
    </row>
    <row r="12" spans="1:25" ht="19.5" customHeight="1" x14ac:dyDescent="0.15">
      <c r="A12" s="214"/>
      <c r="B12" s="206"/>
      <c r="C12" s="81" t="s">
        <v>4</v>
      </c>
      <c r="D12" s="90"/>
      <c r="E12" s="86"/>
      <c r="F12" s="40"/>
      <c r="G12" s="40"/>
      <c r="H12" s="40"/>
      <c r="I12" s="40"/>
      <c r="J12" s="40"/>
      <c r="K12" s="40"/>
      <c r="L12" s="40"/>
      <c r="M12" s="40"/>
      <c r="N12" s="40"/>
      <c r="O12" s="40"/>
      <c r="P12" s="40"/>
      <c r="Q12" s="40"/>
      <c r="R12" s="40"/>
      <c r="S12" s="40"/>
      <c r="T12" s="40"/>
      <c r="U12" s="40"/>
      <c r="V12" s="40"/>
      <c r="W12" s="40"/>
      <c r="X12" s="41"/>
      <c r="Y12" s="42"/>
    </row>
    <row r="13" spans="1:25" ht="19.5" customHeight="1" x14ac:dyDescent="0.15">
      <c r="A13" s="214"/>
      <c r="B13" s="205"/>
      <c r="C13" s="81" t="s">
        <v>114</v>
      </c>
      <c r="D13" s="89"/>
      <c r="E13" s="86"/>
      <c r="F13" s="40"/>
      <c r="G13" s="40"/>
      <c r="H13" s="40"/>
      <c r="I13" s="40"/>
      <c r="J13" s="40"/>
      <c r="K13" s="40"/>
      <c r="L13" s="40"/>
      <c r="M13" s="40"/>
      <c r="N13" s="40"/>
      <c r="O13" s="40"/>
      <c r="P13" s="40"/>
      <c r="Q13" s="40"/>
      <c r="R13" s="40"/>
      <c r="S13" s="40"/>
      <c r="T13" s="40"/>
      <c r="U13" s="40"/>
      <c r="V13" s="40"/>
      <c r="W13" s="40"/>
      <c r="X13" s="41"/>
      <c r="Y13" s="42"/>
    </row>
    <row r="14" spans="1:25" ht="19.5" customHeight="1" x14ac:dyDescent="0.15">
      <c r="A14" s="214"/>
      <c r="B14" s="206"/>
      <c r="C14" s="81" t="s">
        <v>4</v>
      </c>
      <c r="D14" s="90"/>
      <c r="E14" s="86"/>
      <c r="F14" s="40"/>
      <c r="G14" s="40"/>
      <c r="H14" s="40"/>
      <c r="I14" s="40"/>
      <c r="J14" s="40"/>
      <c r="K14" s="40"/>
      <c r="L14" s="40"/>
      <c r="M14" s="40"/>
      <c r="N14" s="40"/>
      <c r="O14" s="40"/>
      <c r="P14" s="40"/>
      <c r="Q14" s="40"/>
      <c r="R14" s="40"/>
      <c r="S14" s="40"/>
      <c r="T14" s="40"/>
      <c r="U14" s="40"/>
      <c r="V14" s="40"/>
      <c r="W14" s="40"/>
      <c r="X14" s="41"/>
      <c r="Y14" s="42"/>
    </row>
    <row r="15" spans="1:25" ht="19.5" customHeight="1" x14ac:dyDescent="0.15">
      <c r="A15" s="214"/>
      <c r="B15" s="162" t="s">
        <v>16</v>
      </c>
      <c r="C15" s="81" t="s">
        <v>114</v>
      </c>
      <c r="D15" s="89"/>
      <c r="E15" s="86"/>
      <c r="F15" s="40"/>
      <c r="G15" s="40"/>
      <c r="H15" s="40"/>
      <c r="I15" s="40"/>
      <c r="J15" s="40"/>
      <c r="K15" s="40"/>
      <c r="L15" s="40"/>
      <c r="M15" s="40"/>
      <c r="N15" s="40"/>
      <c r="O15" s="40"/>
      <c r="P15" s="40"/>
      <c r="Q15" s="40"/>
      <c r="R15" s="40"/>
      <c r="S15" s="40"/>
      <c r="T15" s="40"/>
      <c r="U15" s="40"/>
      <c r="V15" s="40"/>
      <c r="W15" s="40"/>
      <c r="X15" s="41"/>
      <c r="Y15" s="42"/>
    </row>
    <row r="16" spans="1:25" ht="19.5" customHeight="1" x14ac:dyDescent="0.15">
      <c r="A16" s="214"/>
      <c r="B16" s="217"/>
      <c r="C16" s="81" t="s">
        <v>4</v>
      </c>
      <c r="D16" s="89"/>
      <c r="E16" s="86"/>
      <c r="F16" s="40"/>
      <c r="G16" s="40"/>
      <c r="H16" s="40"/>
      <c r="I16" s="40"/>
      <c r="J16" s="40"/>
      <c r="K16" s="40"/>
      <c r="L16" s="40"/>
      <c r="M16" s="40"/>
      <c r="N16" s="40"/>
      <c r="O16" s="40"/>
      <c r="P16" s="40"/>
      <c r="Q16" s="40"/>
      <c r="R16" s="40"/>
      <c r="S16" s="40"/>
      <c r="T16" s="40"/>
      <c r="U16" s="40"/>
      <c r="V16" s="40"/>
      <c r="W16" s="40"/>
      <c r="X16" s="41"/>
      <c r="Y16" s="42"/>
    </row>
    <row r="17" spans="1:25" ht="19.5" customHeight="1" x14ac:dyDescent="0.15">
      <c r="A17" s="214" t="s">
        <v>118</v>
      </c>
      <c r="B17" s="205"/>
      <c r="C17" s="81" t="s">
        <v>114</v>
      </c>
      <c r="D17" s="89"/>
      <c r="E17" s="86"/>
      <c r="F17" s="40"/>
      <c r="G17" s="40"/>
      <c r="H17" s="40"/>
      <c r="I17" s="40"/>
      <c r="J17" s="40"/>
      <c r="K17" s="40"/>
      <c r="L17" s="40"/>
      <c r="M17" s="40"/>
      <c r="N17" s="40"/>
      <c r="O17" s="40"/>
      <c r="P17" s="40"/>
      <c r="Q17" s="40"/>
      <c r="R17" s="40"/>
      <c r="S17" s="40"/>
      <c r="T17" s="40"/>
      <c r="U17" s="40"/>
      <c r="V17" s="40"/>
      <c r="W17" s="40"/>
      <c r="X17" s="41"/>
      <c r="Y17" s="42"/>
    </row>
    <row r="18" spans="1:25" ht="19.5" customHeight="1" x14ac:dyDescent="0.15">
      <c r="A18" s="214"/>
      <c r="B18" s="206"/>
      <c r="C18" s="81" t="s">
        <v>4</v>
      </c>
      <c r="D18" s="90"/>
      <c r="E18" s="86"/>
      <c r="F18" s="40"/>
      <c r="G18" s="40"/>
      <c r="H18" s="40"/>
      <c r="I18" s="40"/>
      <c r="J18" s="40"/>
      <c r="K18" s="40"/>
      <c r="L18" s="40"/>
      <c r="M18" s="40"/>
      <c r="N18" s="40"/>
      <c r="O18" s="40"/>
      <c r="P18" s="40"/>
      <c r="Q18" s="40"/>
      <c r="R18" s="40"/>
      <c r="S18" s="40"/>
      <c r="T18" s="40"/>
      <c r="U18" s="40"/>
      <c r="V18" s="40"/>
      <c r="W18" s="40"/>
      <c r="X18" s="41"/>
      <c r="Y18" s="42"/>
    </row>
    <row r="19" spans="1:25" ht="19.5" customHeight="1" x14ac:dyDescent="0.15">
      <c r="A19" s="214"/>
      <c r="B19" s="205"/>
      <c r="C19" s="81" t="s">
        <v>114</v>
      </c>
      <c r="D19" s="89"/>
      <c r="E19" s="86"/>
      <c r="F19" s="40"/>
      <c r="G19" s="40"/>
      <c r="H19" s="40"/>
      <c r="I19" s="40"/>
      <c r="J19" s="40"/>
      <c r="K19" s="40"/>
      <c r="L19" s="40"/>
      <c r="M19" s="40"/>
      <c r="N19" s="40"/>
      <c r="O19" s="40"/>
      <c r="P19" s="40"/>
      <c r="Q19" s="40"/>
      <c r="R19" s="40"/>
      <c r="S19" s="40"/>
      <c r="T19" s="40"/>
      <c r="U19" s="40"/>
      <c r="V19" s="40"/>
      <c r="W19" s="40"/>
      <c r="X19" s="41"/>
      <c r="Y19" s="42"/>
    </row>
    <row r="20" spans="1:25" ht="19.5" customHeight="1" x14ac:dyDescent="0.15">
      <c r="A20" s="214"/>
      <c r="B20" s="206"/>
      <c r="C20" s="81" t="s">
        <v>4</v>
      </c>
      <c r="D20" s="90"/>
      <c r="E20" s="86"/>
      <c r="F20" s="40"/>
      <c r="G20" s="40"/>
      <c r="H20" s="40"/>
      <c r="I20" s="40"/>
      <c r="J20" s="40"/>
      <c r="K20" s="40"/>
      <c r="L20" s="40"/>
      <c r="M20" s="40"/>
      <c r="N20" s="40"/>
      <c r="O20" s="40"/>
      <c r="P20" s="40"/>
      <c r="Q20" s="40"/>
      <c r="R20" s="40"/>
      <c r="S20" s="40"/>
      <c r="T20" s="40"/>
      <c r="U20" s="40"/>
      <c r="V20" s="40"/>
      <c r="W20" s="40"/>
      <c r="X20" s="41"/>
      <c r="Y20" s="42"/>
    </row>
    <row r="21" spans="1:25" ht="19.5" customHeight="1" x14ac:dyDescent="0.15">
      <c r="A21" s="214"/>
      <c r="B21" s="205"/>
      <c r="C21" s="81" t="s">
        <v>114</v>
      </c>
      <c r="D21" s="89"/>
      <c r="E21" s="86"/>
      <c r="F21" s="40"/>
      <c r="G21" s="40"/>
      <c r="H21" s="40"/>
      <c r="I21" s="40"/>
      <c r="J21" s="40"/>
      <c r="K21" s="40"/>
      <c r="L21" s="40"/>
      <c r="M21" s="40"/>
      <c r="N21" s="40"/>
      <c r="O21" s="40"/>
      <c r="P21" s="40"/>
      <c r="Q21" s="40"/>
      <c r="R21" s="40"/>
      <c r="S21" s="40"/>
      <c r="T21" s="40"/>
      <c r="U21" s="40"/>
      <c r="V21" s="40"/>
      <c r="W21" s="40"/>
      <c r="X21" s="41"/>
      <c r="Y21" s="42"/>
    </row>
    <row r="22" spans="1:25" ht="19.5" customHeight="1" x14ac:dyDescent="0.15">
      <c r="A22" s="214"/>
      <c r="B22" s="206"/>
      <c r="C22" s="81" t="s">
        <v>4</v>
      </c>
      <c r="D22" s="90"/>
      <c r="E22" s="86"/>
      <c r="F22" s="40"/>
      <c r="G22" s="40"/>
      <c r="H22" s="40"/>
      <c r="I22" s="40"/>
      <c r="J22" s="40"/>
      <c r="K22" s="40"/>
      <c r="L22" s="40"/>
      <c r="M22" s="40"/>
      <c r="N22" s="40"/>
      <c r="O22" s="40"/>
      <c r="P22" s="40"/>
      <c r="Q22" s="40"/>
      <c r="R22" s="40"/>
      <c r="S22" s="40"/>
      <c r="T22" s="40"/>
      <c r="U22" s="40"/>
      <c r="V22" s="40"/>
      <c r="W22" s="40"/>
      <c r="X22" s="41"/>
      <c r="Y22" s="42"/>
    </row>
    <row r="23" spans="1:25" ht="19.5" customHeight="1" x14ac:dyDescent="0.15">
      <c r="A23" s="214"/>
      <c r="B23" s="205"/>
      <c r="C23" s="81" t="s">
        <v>114</v>
      </c>
      <c r="D23" s="89"/>
      <c r="E23" s="86"/>
      <c r="F23" s="40"/>
      <c r="G23" s="40"/>
      <c r="H23" s="40"/>
      <c r="I23" s="40"/>
      <c r="J23" s="40"/>
      <c r="K23" s="40"/>
      <c r="L23" s="40"/>
      <c r="M23" s="40"/>
      <c r="N23" s="40"/>
      <c r="O23" s="40"/>
      <c r="P23" s="40"/>
      <c r="Q23" s="40"/>
      <c r="R23" s="40"/>
      <c r="S23" s="40"/>
      <c r="T23" s="40"/>
      <c r="U23" s="40"/>
      <c r="V23" s="40"/>
      <c r="W23" s="40"/>
      <c r="X23" s="41"/>
      <c r="Y23" s="42"/>
    </row>
    <row r="24" spans="1:25" ht="19.5" customHeight="1" x14ac:dyDescent="0.15">
      <c r="A24" s="214"/>
      <c r="B24" s="206"/>
      <c r="C24" s="81" t="s">
        <v>4</v>
      </c>
      <c r="D24" s="90"/>
      <c r="E24" s="86"/>
      <c r="F24" s="40"/>
      <c r="G24" s="40"/>
      <c r="H24" s="40"/>
      <c r="I24" s="40"/>
      <c r="J24" s="40"/>
      <c r="K24" s="40"/>
      <c r="L24" s="40"/>
      <c r="M24" s="40"/>
      <c r="N24" s="40"/>
      <c r="O24" s="40"/>
      <c r="P24" s="40"/>
      <c r="Q24" s="40"/>
      <c r="R24" s="40"/>
      <c r="S24" s="40"/>
      <c r="T24" s="40"/>
      <c r="U24" s="40"/>
      <c r="V24" s="40"/>
      <c r="W24" s="40"/>
      <c r="X24" s="41"/>
      <c r="Y24" s="42"/>
    </row>
    <row r="25" spans="1:25" ht="19.5" customHeight="1" x14ac:dyDescent="0.15">
      <c r="A25" s="214"/>
      <c r="B25" s="205"/>
      <c r="C25" s="81" t="s">
        <v>114</v>
      </c>
      <c r="D25" s="89"/>
      <c r="E25" s="86"/>
      <c r="F25" s="40"/>
      <c r="G25" s="40"/>
      <c r="H25" s="40"/>
      <c r="I25" s="40"/>
      <c r="J25" s="40"/>
      <c r="K25" s="40"/>
      <c r="L25" s="40"/>
      <c r="M25" s="40"/>
      <c r="N25" s="40"/>
      <c r="O25" s="40"/>
      <c r="P25" s="40"/>
      <c r="Q25" s="40"/>
      <c r="R25" s="40"/>
      <c r="S25" s="40"/>
      <c r="T25" s="40"/>
      <c r="U25" s="40"/>
      <c r="V25" s="40"/>
      <c r="W25" s="40"/>
      <c r="X25" s="41"/>
      <c r="Y25" s="42"/>
    </row>
    <row r="26" spans="1:25" ht="19.5" customHeight="1" x14ac:dyDescent="0.15">
      <c r="A26" s="214"/>
      <c r="B26" s="206"/>
      <c r="C26" s="81" t="s">
        <v>4</v>
      </c>
      <c r="D26" s="90"/>
      <c r="E26" s="86"/>
      <c r="F26" s="40"/>
      <c r="G26" s="40"/>
      <c r="H26" s="40"/>
      <c r="I26" s="40"/>
      <c r="J26" s="40"/>
      <c r="K26" s="40"/>
      <c r="L26" s="40"/>
      <c r="M26" s="40"/>
      <c r="N26" s="40"/>
      <c r="O26" s="40"/>
      <c r="P26" s="40"/>
      <c r="Q26" s="40"/>
      <c r="R26" s="40"/>
      <c r="S26" s="40"/>
      <c r="T26" s="40"/>
      <c r="U26" s="40"/>
      <c r="V26" s="40"/>
      <c r="W26" s="40"/>
      <c r="X26" s="41"/>
      <c r="Y26" s="42"/>
    </row>
    <row r="27" spans="1:25" ht="19.5" customHeight="1" x14ac:dyDescent="0.15">
      <c r="A27" s="214"/>
      <c r="B27" s="162" t="s">
        <v>16</v>
      </c>
      <c r="C27" s="81" t="s">
        <v>114</v>
      </c>
      <c r="D27" s="89"/>
      <c r="E27" s="86"/>
      <c r="F27" s="40"/>
      <c r="G27" s="40"/>
      <c r="H27" s="40"/>
      <c r="I27" s="40"/>
      <c r="J27" s="40"/>
      <c r="K27" s="40"/>
      <c r="L27" s="40"/>
      <c r="M27" s="40"/>
      <c r="N27" s="40"/>
      <c r="O27" s="40"/>
      <c r="P27" s="40"/>
      <c r="Q27" s="40"/>
      <c r="R27" s="40"/>
      <c r="S27" s="40"/>
      <c r="T27" s="40"/>
      <c r="U27" s="40"/>
      <c r="V27" s="40"/>
      <c r="W27" s="40"/>
      <c r="X27" s="41"/>
      <c r="Y27" s="42"/>
    </row>
    <row r="28" spans="1:25" ht="19.5" customHeight="1" thickBot="1" x14ac:dyDescent="0.2">
      <c r="A28" s="215"/>
      <c r="B28" s="216"/>
      <c r="C28" s="82" t="s">
        <v>4</v>
      </c>
      <c r="D28" s="91"/>
      <c r="E28" s="87"/>
      <c r="F28" s="72"/>
      <c r="G28" s="72"/>
      <c r="H28" s="72"/>
      <c r="I28" s="72"/>
      <c r="J28" s="72"/>
      <c r="K28" s="72"/>
      <c r="L28" s="72"/>
      <c r="M28" s="72"/>
      <c r="N28" s="72"/>
      <c r="O28" s="72"/>
      <c r="P28" s="72"/>
      <c r="Q28" s="72"/>
      <c r="R28" s="72"/>
      <c r="S28" s="72"/>
      <c r="T28" s="72"/>
      <c r="U28" s="72"/>
      <c r="V28" s="72"/>
      <c r="W28" s="72"/>
      <c r="X28" s="73"/>
      <c r="Y28" s="74"/>
    </row>
    <row r="29" spans="1:25" ht="26.25" customHeight="1" thickTop="1" x14ac:dyDescent="0.15">
      <c r="A29" s="208" t="s">
        <v>5</v>
      </c>
      <c r="B29" s="208"/>
      <c r="C29" s="83" t="s">
        <v>4</v>
      </c>
      <c r="D29" s="92"/>
      <c r="E29" s="88"/>
      <c r="F29" s="68"/>
      <c r="G29" s="68"/>
      <c r="H29" s="68"/>
      <c r="I29" s="68"/>
      <c r="J29" s="68"/>
      <c r="K29" s="68"/>
      <c r="L29" s="68"/>
      <c r="M29" s="68"/>
      <c r="N29" s="68"/>
      <c r="O29" s="68"/>
      <c r="P29" s="68"/>
      <c r="Q29" s="68"/>
      <c r="R29" s="68"/>
      <c r="S29" s="68"/>
      <c r="T29" s="68"/>
      <c r="U29" s="68"/>
      <c r="V29" s="68"/>
      <c r="W29" s="68"/>
      <c r="X29" s="69"/>
      <c r="Y29" s="70"/>
    </row>
    <row r="31" spans="1:25" ht="14.25" customHeight="1" x14ac:dyDescent="0.15"/>
    <row r="32" spans="1:25" x14ac:dyDescent="0.15">
      <c r="A32" s="5" t="s">
        <v>22</v>
      </c>
      <c r="B32" s="5"/>
    </row>
    <row r="33" spans="1:2" x14ac:dyDescent="0.15">
      <c r="A33" s="6" t="s">
        <v>24</v>
      </c>
      <c r="B33" s="6"/>
    </row>
    <row r="34" spans="1:2" x14ac:dyDescent="0.15">
      <c r="A34" s="6" t="s">
        <v>102</v>
      </c>
      <c r="B34" s="6"/>
    </row>
    <row r="35" spans="1:2" x14ac:dyDescent="0.15">
      <c r="B35" s="6"/>
    </row>
    <row r="36" spans="1:2" x14ac:dyDescent="0.15">
      <c r="B36" s="6"/>
    </row>
    <row r="37" spans="1:2" x14ac:dyDescent="0.15">
      <c r="B37" s="6"/>
    </row>
  </sheetData>
  <mergeCells count="19">
    <mergeCell ref="A29:B29"/>
    <mergeCell ref="D3:D4"/>
    <mergeCell ref="A3:B4"/>
    <mergeCell ref="A5:A16"/>
    <mergeCell ref="A17:A28"/>
    <mergeCell ref="B23:B24"/>
    <mergeCell ref="B25:B26"/>
    <mergeCell ref="B27:B28"/>
    <mergeCell ref="B11:B12"/>
    <mergeCell ref="B13:B14"/>
    <mergeCell ref="B15:B16"/>
    <mergeCell ref="B17:B18"/>
    <mergeCell ref="B19:B20"/>
    <mergeCell ref="B21:B22"/>
    <mergeCell ref="B1:Y1"/>
    <mergeCell ref="Y3:Y4"/>
    <mergeCell ref="B5:B6"/>
    <mergeCell ref="B7:B8"/>
    <mergeCell ref="B9:B10"/>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view="pageLayout" zoomScaleNormal="70" zoomScaleSheetLayoutView="70" workbookViewId="0">
      <selection sqref="A1:W1"/>
    </sheetView>
  </sheetViews>
  <sheetFormatPr defaultRowHeight="13.5" x14ac:dyDescent="0.15"/>
  <cols>
    <col min="1" max="1" width="19.125" customWidth="1"/>
    <col min="2" max="2" width="7.375" customWidth="1"/>
    <col min="3" max="23" width="8" customWidth="1"/>
    <col min="24" max="26" width="7.25" customWidth="1"/>
  </cols>
  <sheetData>
    <row r="1" spans="1:23" ht="14.25" x14ac:dyDescent="0.15">
      <c r="A1" s="152" t="s">
        <v>101</v>
      </c>
      <c r="B1" s="152"/>
      <c r="C1" s="152"/>
      <c r="D1" s="152"/>
      <c r="E1" s="152"/>
      <c r="F1" s="152"/>
      <c r="G1" s="152"/>
      <c r="H1" s="152"/>
      <c r="I1" s="152"/>
      <c r="J1" s="152"/>
      <c r="K1" s="152"/>
      <c r="L1" s="152"/>
      <c r="M1" s="152"/>
      <c r="N1" s="152"/>
      <c r="O1" s="152"/>
      <c r="P1" s="152"/>
      <c r="Q1" s="152"/>
      <c r="R1" s="152"/>
      <c r="S1" s="152"/>
      <c r="T1" s="152"/>
      <c r="U1" s="152"/>
      <c r="V1" s="152"/>
      <c r="W1" s="152"/>
    </row>
    <row r="2" spans="1:23" ht="14.25" x14ac:dyDescent="0.15">
      <c r="A2" s="1"/>
      <c r="B2" s="1"/>
      <c r="C2" s="1"/>
      <c r="D2" s="1"/>
      <c r="E2" s="1"/>
      <c r="F2" s="1"/>
      <c r="G2" s="1"/>
      <c r="H2" s="1"/>
      <c r="I2" s="1"/>
      <c r="J2" s="1"/>
    </row>
    <row r="3" spans="1:23" ht="13.5" customHeight="1" x14ac:dyDescent="0.15">
      <c r="A3" s="193" t="s">
        <v>0</v>
      </c>
      <c r="B3" s="33" t="s">
        <v>3</v>
      </c>
      <c r="C3" s="34">
        <f t="shared" ref="C3:V3" si="0">C4</f>
        <v>47209</v>
      </c>
      <c r="D3" s="34">
        <f t="shared" si="0"/>
        <v>47574</v>
      </c>
      <c r="E3" s="34">
        <f t="shared" si="0"/>
        <v>47939</v>
      </c>
      <c r="F3" s="34">
        <f t="shared" si="0"/>
        <v>48305</v>
      </c>
      <c r="G3" s="34">
        <f t="shared" si="0"/>
        <v>48670</v>
      </c>
      <c r="H3" s="34">
        <f t="shared" si="0"/>
        <v>49035</v>
      </c>
      <c r="I3" s="34">
        <f t="shared" si="0"/>
        <v>49400</v>
      </c>
      <c r="J3" s="34">
        <f t="shared" si="0"/>
        <v>49766</v>
      </c>
      <c r="K3" s="34">
        <f t="shared" si="0"/>
        <v>50131</v>
      </c>
      <c r="L3" s="34">
        <f t="shared" si="0"/>
        <v>50496</v>
      </c>
      <c r="M3" s="34">
        <f t="shared" si="0"/>
        <v>50861</v>
      </c>
      <c r="N3" s="34">
        <f t="shared" si="0"/>
        <v>51227</v>
      </c>
      <c r="O3" s="34">
        <f t="shared" si="0"/>
        <v>51592</v>
      </c>
      <c r="P3" s="34">
        <f t="shared" si="0"/>
        <v>51957</v>
      </c>
      <c r="Q3" s="34">
        <f t="shared" si="0"/>
        <v>52322</v>
      </c>
      <c r="R3" s="34">
        <f t="shared" si="0"/>
        <v>52688</v>
      </c>
      <c r="S3" s="34">
        <f t="shared" si="0"/>
        <v>53053</v>
      </c>
      <c r="T3" s="34">
        <f t="shared" si="0"/>
        <v>53418</v>
      </c>
      <c r="U3" s="34">
        <f t="shared" si="0"/>
        <v>53783</v>
      </c>
      <c r="V3" s="35">
        <f t="shared" si="0"/>
        <v>54149</v>
      </c>
      <c r="W3" s="148" t="s">
        <v>5</v>
      </c>
    </row>
    <row r="4" spans="1:23" x14ac:dyDescent="0.15">
      <c r="A4" s="195"/>
      <c r="B4" s="36" t="s">
        <v>79</v>
      </c>
      <c r="C4" s="37">
        <f>DATE(2029,4,1)</f>
        <v>47209</v>
      </c>
      <c r="D4" s="37">
        <f t="shared" ref="D4:V4" si="1">DATE(YEAR(C4)+1,4,1)</f>
        <v>47574</v>
      </c>
      <c r="E4" s="37">
        <f t="shared" si="1"/>
        <v>47939</v>
      </c>
      <c r="F4" s="37">
        <f t="shared" si="1"/>
        <v>48305</v>
      </c>
      <c r="G4" s="37">
        <f t="shared" si="1"/>
        <v>48670</v>
      </c>
      <c r="H4" s="37">
        <f t="shared" si="1"/>
        <v>49035</v>
      </c>
      <c r="I4" s="37">
        <f t="shared" si="1"/>
        <v>49400</v>
      </c>
      <c r="J4" s="37">
        <f t="shared" si="1"/>
        <v>49766</v>
      </c>
      <c r="K4" s="37">
        <f t="shared" si="1"/>
        <v>50131</v>
      </c>
      <c r="L4" s="37">
        <f t="shared" si="1"/>
        <v>50496</v>
      </c>
      <c r="M4" s="37">
        <f t="shared" si="1"/>
        <v>50861</v>
      </c>
      <c r="N4" s="37">
        <f t="shared" si="1"/>
        <v>51227</v>
      </c>
      <c r="O4" s="37">
        <f t="shared" si="1"/>
        <v>51592</v>
      </c>
      <c r="P4" s="37">
        <f t="shared" si="1"/>
        <v>51957</v>
      </c>
      <c r="Q4" s="37">
        <f t="shared" si="1"/>
        <v>52322</v>
      </c>
      <c r="R4" s="37">
        <f t="shared" si="1"/>
        <v>52688</v>
      </c>
      <c r="S4" s="37">
        <f t="shared" si="1"/>
        <v>53053</v>
      </c>
      <c r="T4" s="37">
        <f t="shared" si="1"/>
        <v>53418</v>
      </c>
      <c r="U4" s="37">
        <f t="shared" si="1"/>
        <v>53783</v>
      </c>
      <c r="V4" s="38">
        <f t="shared" si="1"/>
        <v>54149</v>
      </c>
      <c r="W4" s="149"/>
    </row>
    <row r="5" spans="1:23" ht="19.5" customHeight="1" x14ac:dyDescent="0.15">
      <c r="A5" s="205"/>
      <c r="B5" s="39" t="s">
        <v>94</v>
      </c>
      <c r="C5" s="40"/>
      <c r="D5" s="40"/>
      <c r="E5" s="40"/>
      <c r="F5" s="40"/>
      <c r="G5" s="40"/>
      <c r="H5" s="40"/>
      <c r="I5" s="40"/>
      <c r="J5" s="40"/>
      <c r="K5" s="40"/>
      <c r="L5" s="40"/>
      <c r="M5" s="40"/>
      <c r="N5" s="40"/>
      <c r="O5" s="40"/>
      <c r="P5" s="40"/>
      <c r="Q5" s="40"/>
      <c r="R5" s="40"/>
      <c r="S5" s="40"/>
      <c r="T5" s="40"/>
      <c r="U5" s="40"/>
      <c r="V5" s="41"/>
      <c r="W5" s="42"/>
    </row>
    <row r="6" spans="1:23" ht="19.5" customHeight="1" x14ac:dyDescent="0.15">
      <c r="A6" s="206"/>
      <c r="B6" s="39" t="s">
        <v>4</v>
      </c>
      <c r="C6" s="40"/>
      <c r="D6" s="40"/>
      <c r="E6" s="40"/>
      <c r="F6" s="40"/>
      <c r="G6" s="40"/>
      <c r="H6" s="40"/>
      <c r="I6" s="40"/>
      <c r="J6" s="40"/>
      <c r="K6" s="40"/>
      <c r="L6" s="40"/>
      <c r="M6" s="40"/>
      <c r="N6" s="40"/>
      <c r="O6" s="40"/>
      <c r="P6" s="40"/>
      <c r="Q6" s="40"/>
      <c r="R6" s="40"/>
      <c r="S6" s="40"/>
      <c r="T6" s="40"/>
      <c r="U6" s="40"/>
      <c r="V6" s="41"/>
      <c r="W6" s="42"/>
    </row>
    <row r="7" spans="1:23" ht="19.5" customHeight="1" x14ac:dyDescent="0.15">
      <c r="A7" s="205"/>
      <c r="B7" s="39" t="s">
        <v>94</v>
      </c>
      <c r="C7" s="40"/>
      <c r="D7" s="40"/>
      <c r="E7" s="40"/>
      <c r="F7" s="40"/>
      <c r="G7" s="40"/>
      <c r="H7" s="40"/>
      <c r="I7" s="40"/>
      <c r="J7" s="40"/>
      <c r="K7" s="40"/>
      <c r="L7" s="40"/>
      <c r="M7" s="40"/>
      <c r="N7" s="40"/>
      <c r="O7" s="40"/>
      <c r="P7" s="40"/>
      <c r="Q7" s="40"/>
      <c r="R7" s="40"/>
      <c r="S7" s="40"/>
      <c r="T7" s="40"/>
      <c r="U7" s="40"/>
      <c r="V7" s="41"/>
      <c r="W7" s="42"/>
    </row>
    <row r="8" spans="1:23" ht="19.5" customHeight="1" x14ac:dyDescent="0.15">
      <c r="A8" s="206"/>
      <c r="B8" s="39" t="s">
        <v>4</v>
      </c>
      <c r="C8" s="40"/>
      <c r="D8" s="40"/>
      <c r="E8" s="40"/>
      <c r="F8" s="40"/>
      <c r="G8" s="40"/>
      <c r="H8" s="40"/>
      <c r="I8" s="40"/>
      <c r="J8" s="40"/>
      <c r="K8" s="40"/>
      <c r="L8" s="40"/>
      <c r="M8" s="40"/>
      <c r="N8" s="40"/>
      <c r="O8" s="40"/>
      <c r="P8" s="40"/>
      <c r="Q8" s="40"/>
      <c r="R8" s="40"/>
      <c r="S8" s="40"/>
      <c r="T8" s="40"/>
      <c r="U8" s="40"/>
      <c r="V8" s="41"/>
      <c r="W8" s="42"/>
    </row>
    <row r="9" spans="1:23" ht="19.5" customHeight="1" x14ac:dyDescent="0.15">
      <c r="A9" s="205"/>
      <c r="B9" s="39" t="s">
        <v>94</v>
      </c>
      <c r="C9" s="40"/>
      <c r="D9" s="40"/>
      <c r="E9" s="40"/>
      <c r="F9" s="40"/>
      <c r="G9" s="40"/>
      <c r="H9" s="40"/>
      <c r="I9" s="40"/>
      <c r="J9" s="40"/>
      <c r="K9" s="40"/>
      <c r="L9" s="40"/>
      <c r="M9" s="40"/>
      <c r="N9" s="40"/>
      <c r="O9" s="40"/>
      <c r="P9" s="40"/>
      <c r="Q9" s="40"/>
      <c r="R9" s="40"/>
      <c r="S9" s="40"/>
      <c r="T9" s="40"/>
      <c r="U9" s="40"/>
      <c r="V9" s="41"/>
      <c r="W9" s="42"/>
    </row>
    <row r="10" spans="1:23" ht="19.5" customHeight="1" x14ac:dyDescent="0.15">
      <c r="A10" s="206"/>
      <c r="B10" s="39" t="s">
        <v>4</v>
      </c>
      <c r="C10" s="40"/>
      <c r="D10" s="40"/>
      <c r="E10" s="40"/>
      <c r="F10" s="40"/>
      <c r="G10" s="40"/>
      <c r="H10" s="40"/>
      <c r="I10" s="40"/>
      <c r="J10" s="40"/>
      <c r="K10" s="40"/>
      <c r="L10" s="40"/>
      <c r="M10" s="40"/>
      <c r="N10" s="40"/>
      <c r="O10" s="40"/>
      <c r="P10" s="40"/>
      <c r="Q10" s="40"/>
      <c r="R10" s="40"/>
      <c r="S10" s="40"/>
      <c r="T10" s="40"/>
      <c r="U10" s="40"/>
      <c r="V10" s="41"/>
      <c r="W10" s="42"/>
    </row>
    <row r="11" spans="1:23" ht="19.5" customHeight="1" x14ac:dyDescent="0.15">
      <c r="A11" s="205"/>
      <c r="B11" s="39" t="s">
        <v>94</v>
      </c>
      <c r="C11" s="40"/>
      <c r="D11" s="40"/>
      <c r="E11" s="40"/>
      <c r="F11" s="40"/>
      <c r="G11" s="40"/>
      <c r="H11" s="40"/>
      <c r="I11" s="40"/>
      <c r="J11" s="40"/>
      <c r="K11" s="40"/>
      <c r="L11" s="40"/>
      <c r="M11" s="40"/>
      <c r="N11" s="40"/>
      <c r="O11" s="40"/>
      <c r="P11" s="40"/>
      <c r="Q11" s="40"/>
      <c r="R11" s="40"/>
      <c r="S11" s="40"/>
      <c r="T11" s="40"/>
      <c r="U11" s="40"/>
      <c r="V11" s="41"/>
      <c r="W11" s="42"/>
    </row>
    <row r="12" spans="1:23" ht="19.5" customHeight="1" x14ac:dyDescent="0.15">
      <c r="A12" s="206"/>
      <c r="B12" s="39" t="s">
        <v>4</v>
      </c>
      <c r="C12" s="40"/>
      <c r="D12" s="40"/>
      <c r="E12" s="40"/>
      <c r="F12" s="40"/>
      <c r="G12" s="40"/>
      <c r="H12" s="40"/>
      <c r="I12" s="40"/>
      <c r="J12" s="40"/>
      <c r="K12" s="40"/>
      <c r="L12" s="40"/>
      <c r="M12" s="40"/>
      <c r="N12" s="40"/>
      <c r="O12" s="40"/>
      <c r="P12" s="40"/>
      <c r="Q12" s="40"/>
      <c r="R12" s="40"/>
      <c r="S12" s="40"/>
      <c r="T12" s="40"/>
      <c r="U12" s="40"/>
      <c r="V12" s="41"/>
      <c r="W12" s="42"/>
    </row>
    <row r="13" spans="1:23" ht="19.5" customHeight="1" x14ac:dyDescent="0.15">
      <c r="A13" s="205"/>
      <c r="B13" s="39" t="s">
        <v>94</v>
      </c>
      <c r="C13" s="40"/>
      <c r="D13" s="40"/>
      <c r="E13" s="40"/>
      <c r="F13" s="40"/>
      <c r="G13" s="40"/>
      <c r="H13" s="40"/>
      <c r="I13" s="40"/>
      <c r="J13" s="40"/>
      <c r="K13" s="40"/>
      <c r="L13" s="40"/>
      <c r="M13" s="40"/>
      <c r="N13" s="40"/>
      <c r="O13" s="40"/>
      <c r="P13" s="40"/>
      <c r="Q13" s="40"/>
      <c r="R13" s="40"/>
      <c r="S13" s="40"/>
      <c r="T13" s="40"/>
      <c r="U13" s="40"/>
      <c r="V13" s="41"/>
      <c r="W13" s="42"/>
    </row>
    <row r="14" spans="1:23" ht="19.5" customHeight="1" x14ac:dyDescent="0.15">
      <c r="A14" s="206"/>
      <c r="B14" s="39" t="s">
        <v>4</v>
      </c>
      <c r="C14" s="40"/>
      <c r="D14" s="40"/>
      <c r="E14" s="40"/>
      <c r="F14" s="40"/>
      <c r="G14" s="40"/>
      <c r="H14" s="40"/>
      <c r="I14" s="40"/>
      <c r="J14" s="40"/>
      <c r="K14" s="40"/>
      <c r="L14" s="40"/>
      <c r="M14" s="40"/>
      <c r="N14" s="40"/>
      <c r="O14" s="40"/>
      <c r="P14" s="40"/>
      <c r="Q14" s="40"/>
      <c r="R14" s="40"/>
      <c r="S14" s="40"/>
      <c r="T14" s="40"/>
      <c r="U14" s="40"/>
      <c r="V14" s="41"/>
      <c r="W14" s="42"/>
    </row>
    <row r="15" spans="1:23" ht="19.5" customHeight="1" x14ac:dyDescent="0.15">
      <c r="A15" s="205"/>
      <c r="B15" s="39" t="s">
        <v>94</v>
      </c>
      <c r="C15" s="40"/>
      <c r="D15" s="40"/>
      <c r="E15" s="40"/>
      <c r="F15" s="40"/>
      <c r="G15" s="40"/>
      <c r="H15" s="40"/>
      <c r="I15" s="40"/>
      <c r="J15" s="40"/>
      <c r="K15" s="40"/>
      <c r="L15" s="40"/>
      <c r="M15" s="40"/>
      <c r="N15" s="40"/>
      <c r="O15" s="40"/>
      <c r="P15" s="40"/>
      <c r="Q15" s="40"/>
      <c r="R15" s="40"/>
      <c r="S15" s="40"/>
      <c r="T15" s="40"/>
      <c r="U15" s="40"/>
      <c r="V15" s="41"/>
      <c r="W15" s="42"/>
    </row>
    <row r="16" spans="1:23" ht="19.5" customHeight="1" x14ac:dyDescent="0.15">
      <c r="A16" s="206"/>
      <c r="B16" s="39" t="s">
        <v>4</v>
      </c>
      <c r="C16" s="40"/>
      <c r="D16" s="40"/>
      <c r="E16" s="40"/>
      <c r="F16" s="40"/>
      <c r="G16" s="40"/>
      <c r="H16" s="40"/>
      <c r="I16" s="40"/>
      <c r="J16" s="40"/>
      <c r="K16" s="40"/>
      <c r="L16" s="40"/>
      <c r="M16" s="40"/>
      <c r="N16" s="40"/>
      <c r="O16" s="40"/>
      <c r="P16" s="40"/>
      <c r="Q16" s="40"/>
      <c r="R16" s="40"/>
      <c r="S16" s="40"/>
      <c r="T16" s="40"/>
      <c r="U16" s="40"/>
      <c r="V16" s="41"/>
      <c r="W16" s="42"/>
    </row>
    <row r="17" spans="1:23" ht="19.5" customHeight="1" x14ac:dyDescent="0.15">
      <c r="A17" s="205"/>
      <c r="B17" s="39" t="s">
        <v>94</v>
      </c>
      <c r="C17" s="40"/>
      <c r="D17" s="40"/>
      <c r="E17" s="40"/>
      <c r="F17" s="40"/>
      <c r="G17" s="40"/>
      <c r="H17" s="40"/>
      <c r="I17" s="40"/>
      <c r="J17" s="40"/>
      <c r="K17" s="40"/>
      <c r="L17" s="40"/>
      <c r="M17" s="40"/>
      <c r="N17" s="40"/>
      <c r="O17" s="40"/>
      <c r="P17" s="40"/>
      <c r="Q17" s="40"/>
      <c r="R17" s="40"/>
      <c r="S17" s="40"/>
      <c r="T17" s="40"/>
      <c r="U17" s="40"/>
      <c r="V17" s="41"/>
      <c r="W17" s="42"/>
    </row>
    <row r="18" spans="1:23" ht="19.5" customHeight="1" x14ac:dyDescent="0.15">
      <c r="A18" s="206"/>
      <c r="B18" s="39" t="s">
        <v>4</v>
      </c>
      <c r="C18" s="40"/>
      <c r="D18" s="40"/>
      <c r="E18" s="40"/>
      <c r="F18" s="40"/>
      <c r="G18" s="40"/>
      <c r="H18" s="40"/>
      <c r="I18" s="40"/>
      <c r="J18" s="40"/>
      <c r="K18" s="40"/>
      <c r="L18" s="40"/>
      <c r="M18" s="40"/>
      <c r="N18" s="40"/>
      <c r="O18" s="40"/>
      <c r="P18" s="40"/>
      <c r="Q18" s="40"/>
      <c r="R18" s="40"/>
      <c r="S18" s="40"/>
      <c r="T18" s="40"/>
      <c r="U18" s="40"/>
      <c r="V18" s="41"/>
      <c r="W18" s="42"/>
    </row>
    <row r="19" spans="1:23" ht="19.5" customHeight="1" x14ac:dyDescent="0.15">
      <c r="A19" s="205"/>
      <c r="B19" s="39" t="s">
        <v>94</v>
      </c>
      <c r="C19" s="40"/>
      <c r="D19" s="40"/>
      <c r="E19" s="40"/>
      <c r="F19" s="40"/>
      <c r="G19" s="40"/>
      <c r="H19" s="40"/>
      <c r="I19" s="40"/>
      <c r="J19" s="40"/>
      <c r="K19" s="40"/>
      <c r="L19" s="40"/>
      <c r="M19" s="40"/>
      <c r="N19" s="40"/>
      <c r="O19" s="40"/>
      <c r="P19" s="40"/>
      <c r="Q19" s="40"/>
      <c r="R19" s="40"/>
      <c r="S19" s="40"/>
      <c r="T19" s="40"/>
      <c r="U19" s="40"/>
      <c r="V19" s="41"/>
      <c r="W19" s="42"/>
    </row>
    <row r="20" spans="1:23" ht="19.5" customHeight="1" x14ac:dyDescent="0.15">
      <c r="A20" s="206"/>
      <c r="B20" s="39" t="s">
        <v>4</v>
      </c>
      <c r="C20" s="40"/>
      <c r="D20" s="40"/>
      <c r="E20" s="40"/>
      <c r="F20" s="40"/>
      <c r="G20" s="40"/>
      <c r="H20" s="40"/>
      <c r="I20" s="40"/>
      <c r="J20" s="40"/>
      <c r="K20" s="40"/>
      <c r="L20" s="40"/>
      <c r="M20" s="40"/>
      <c r="N20" s="40"/>
      <c r="O20" s="40"/>
      <c r="P20" s="40"/>
      <c r="Q20" s="40"/>
      <c r="R20" s="40"/>
      <c r="S20" s="40"/>
      <c r="T20" s="40"/>
      <c r="U20" s="40"/>
      <c r="V20" s="41"/>
      <c r="W20" s="42"/>
    </row>
    <row r="21" spans="1:23" ht="19.5" customHeight="1" x14ac:dyDescent="0.15">
      <c r="A21" s="205"/>
      <c r="B21" s="39" t="s">
        <v>94</v>
      </c>
      <c r="C21" s="40"/>
      <c r="D21" s="40"/>
      <c r="E21" s="40"/>
      <c r="F21" s="40"/>
      <c r="G21" s="40"/>
      <c r="H21" s="40"/>
      <c r="I21" s="40"/>
      <c r="J21" s="40"/>
      <c r="K21" s="40"/>
      <c r="L21" s="40"/>
      <c r="M21" s="40"/>
      <c r="N21" s="40"/>
      <c r="O21" s="40"/>
      <c r="P21" s="40"/>
      <c r="Q21" s="40"/>
      <c r="R21" s="40"/>
      <c r="S21" s="40"/>
      <c r="T21" s="40"/>
      <c r="U21" s="40"/>
      <c r="V21" s="41"/>
      <c r="W21" s="42"/>
    </row>
    <row r="22" spans="1:23" ht="19.5" customHeight="1" x14ac:dyDescent="0.15">
      <c r="A22" s="206"/>
      <c r="B22" s="39" t="s">
        <v>4</v>
      </c>
      <c r="C22" s="40"/>
      <c r="D22" s="40"/>
      <c r="E22" s="40"/>
      <c r="F22" s="40"/>
      <c r="G22" s="40"/>
      <c r="H22" s="40"/>
      <c r="I22" s="40"/>
      <c r="J22" s="40"/>
      <c r="K22" s="40"/>
      <c r="L22" s="40"/>
      <c r="M22" s="40"/>
      <c r="N22" s="40"/>
      <c r="O22" s="40"/>
      <c r="P22" s="40"/>
      <c r="Q22" s="40"/>
      <c r="R22" s="40"/>
      <c r="S22" s="40"/>
      <c r="T22" s="40"/>
      <c r="U22" s="40"/>
      <c r="V22" s="41"/>
      <c r="W22" s="42"/>
    </row>
    <row r="23" spans="1:23" ht="19.5" customHeight="1" x14ac:dyDescent="0.15">
      <c r="A23" s="205"/>
      <c r="B23" s="39" t="s">
        <v>94</v>
      </c>
      <c r="C23" s="40"/>
      <c r="D23" s="40"/>
      <c r="E23" s="40"/>
      <c r="F23" s="40"/>
      <c r="G23" s="40"/>
      <c r="H23" s="40"/>
      <c r="I23" s="40"/>
      <c r="J23" s="40"/>
      <c r="K23" s="40"/>
      <c r="L23" s="40"/>
      <c r="M23" s="40"/>
      <c r="N23" s="40"/>
      <c r="O23" s="40"/>
      <c r="P23" s="40"/>
      <c r="Q23" s="40"/>
      <c r="R23" s="40"/>
      <c r="S23" s="40"/>
      <c r="T23" s="40"/>
      <c r="U23" s="40"/>
      <c r="V23" s="41"/>
      <c r="W23" s="42"/>
    </row>
    <row r="24" spans="1:23" ht="19.5" customHeight="1" x14ac:dyDescent="0.15">
      <c r="A24" s="206"/>
      <c r="B24" s="39" t="s">
        <v>4</v>
      </c>
      <c r="C24" s="40"/>
      <c r="D24" s="40"/>
      <c r="E24" s="40"/>
      <c r="F24" s="40"/>
      <c r="G24" s="40"/>
      <c r="H24" s="40"/>
      <c r="I24" s="40"/>
      <c r="J24" s="40"/>
      <c r="K24" s="40"/>
      <c r="L24" s="40"/>
      <c r="M24" s="40"/>
      <c r="N24" s="40"/>
      <c r="O24" s="40"/>
      <c r="P24" s="40"/>
      <c r="Q24" s="40"/>
      <c r="R24" s="40"/>
      <c r="S24" s="40"/>
      <c r="T24" s="40"/>
      <c r="U24" s="40"/>
      <c r="V24" s="41"/>
      <c r="W24" s="42"/>
    </row>
    <row r="25" spans="1:23" ht="19.5" customHeight="1" x14ac:dyDescent="0.15">
      <c r="A25" s="205"/>
      <c r="B25" s="39" t="s">
        <v>94</v>
      </c>
      <c r="C25" s="40"/>
      <c r="D25" s="40"/>
      <c r="E25" s="40"/>
      <c r="F25" s="40"/>
      <c r="G25" s="40"/>
      <c r="H25" s="40"/>
      <c r="I25" s="40"/>
      <c r="J25" s="40"/>
      <c r="K25" s="40"/>
      <c r="L25" s="40"/>
      <c r="M25" s="40"/>
      <c r="N25" s="40"/>
      <c r="O25" s="40"/>
      <c r="P25" s="40"/>
      <c r="Q25" s="40"/>
      <c r="R25" s="40"/>
      <c r="S25" s="40"/>
      <c r="T25" s="40"/>
      <c r="U25" s="40"/>
      <c r="V25" s="41"/>
      <c r="W25" s="42"/>
    </row>
    <row r="26" spans="1:23" ht="19.5" customHeight="1" x14ac:dyDescent="0.15">
      <c r="A26" s="206"/>
      <c r="B26" s="39" t="s">
        <v>4</v>
      </c>
      <c r="C26" s="40"/>
      <c r="D26" s="40"/>
      <c r="E26" s="40"/>
      <c r="F26" s="40"/>
      <c r="G26" s="40"/>
      <c r="H26" s="40"/>
      <c r="I26" s="40"/>
      <c r="J26" s="40"/>
      <c r="K26" s="40"/>
      <c r="L26" s="40"/>
      <c r="M26" s="40"/>
      <c r="N26" s="40"/>
      <c r="O26" s="40"/>
      <c r="P26" s="40"/>
      <c r="Q26" s="40"/>
      <c r="R26" s="40"/>
      <c r="S26" s="40"/>
      <c r="T26" s="40"/>
      <c r="U26" s="40"/>
      <c r="V26" s="41"/>
      <c r="W26" s="42"/>
    </row>
    <row r="27" spans="1:23" ht="19.5" customHeight="1" x14ac:dyDescent="0.15">
      <c r="A27" s="205"/>
      <c r="B27" s="39" t="s">
        <v>94</v>
      </c>
      <c r="C27" s="40"/>
      <c r="D27" s="40"/>
      <c r="E27" s="40"/>
      <c r="F27" s="40"/>
      <c r="G27" s="40"/>
      <c r="H27" s="40"/>
      <c r="I27" s="40"/>
      <c r="J27" s="40"/>
      <c r="K27" s="40"/>
      <c r="L27" s="40"/>
      <c r="M27" s="40"/>
      <c r="N27" s="40"/>
      <c r="O27" s="40"/>
      <c r="P27" s="40"/>
      <c r="Q27" s="40"/>
      <c r="R27" s="40"/>
      <c r="S27" s="40"/>
      <c r="T27" s="40"/>
      <c r="U27" s="40"/>
      <c r="V27" s="41"/>
      <c r="W27" s="42"/>
    </row>
    <row r="28" spans="1:23" ht="19.5" customHeight="1" x14ac:dyDescent="0.15">
      <c r="A28" s="206"/>
      <c r="B28" s="39" t="s">
        <v>4</v>
      </c>
      <c r="C28" s="40"/>
      <c r="D28" s="40"/>
      <c r="E28" s="40"/>
      <c r="F28" s="40"/>
      <c r="G28" s="40"/>
      <c r="H28" s="40"/>
      <c r="I28" s="40"/>
      <c r="J28" s="40"/>
      <c r="K28" s="40"/>
      <c r="L28" s="40"/>
      <c r="M28" s="40"/>
      <c r="N28" s="40"/>
      <c r="O28" s="40"/>
      <c r="P28" s="40"/>
      <c r="Q28" s="40"/>
      <c r="R28" s="40"/>
      <c r="S28" s="40"/>
      <c r="T28" s="40"/>
      <c r="U28" s="40"/>
      <c r="V28" s="41"/>
      <c r="W28" s="42"/>
    </row>
    <row r="29" spans="1:23" ht="19.5" customHeight="1" x14ac:dyDescent="0.15">
      <c r="A29" s="205"/>
      <c r="B29" s="39" t="s">
        <v>94</v>
      </c>
      <c r="C29" s="40"/>
      <c r="D29" s="40"/>
      <c r="E29" s="40"/>
      <c r="F29" s="40"/>
      <c r="G29" s="40"/>
      <c r="H29" s="40"/>
      <c r="I29" s="40"/>
      <c r="J29" s="40"/>
      <c r="K29" s="40"/>
      <c r="L29" s="40"/>
      <c r="M29" s="40"/>
      <c r="N29" s="40"/>
      <c r="O29" s="40"/>
      <c r="P29" s="40"/>
      <c r="Q29" s="40"/>
      <c r="R29" s="40"/>
      <c r="S29" s="40"/>
      <c r="T29" s="40"/>
      <c r="U29" s="40"/>
      <c r="V29" s="41"/>
      <c r="W29" s="42"/>
    </row>
    <row r="30" spans="1:23" ht="19.5" customHeight="1" x14ac:dyDescent="0.15">
      <c r="A30" s="206"/>
      <c r="B30" s="39" t="s">
        <v>4</v>
      </c>
      <c r="C30" s="40"/>
      <c r="D30" s="40"/>
      <c r="E30" s="40"/>
      <c r="F30" s="40"/>
      <c r="G30" s="40"/>
      <c r="H30" s="40"/>
      <c r="I30" s="40"/>
      <c r="J30" s="40"/>
      <c r="K30" s="40"/>
      <c r="L30" s="40"/>
      <c r="M30" s="40"/>
      <c r="N30" s="40"/>
      <c r="O30" s="40"/>
      <c r="P30" s="40"/>
      <c r="Q30" s="40"/>
      <c r="R30" s="40"/>
      <c r="S30" s="40"/>
      <c r="T30" s="40"/>
      <c r="U30" s="40"/>
      <c r="V30" s="41"/>
      <c r="W30" s="42"/>
    </row>
    <row r="31" spans="1:23" ht="19.5" customHeight="1" x14ac:dyDescent="0.15">
      <c r="A31" s="205"/>
      <c r="B31" s="39" t="s">
        <v>94</v>
      </c>
      <c r="C31" s="40"/>
      <c r="D31" s="40"/>
      <c r="E31" s="40"/>
      <c r="F31" s="40"/>
      <c r="G31" s="40"/>
      <c r="H31" s="40"/>
      <c r="I31" s="40"/>
      <c r="J31" s="40"/>
      <c r="K31" s="40"/>
      <c r="L31" s="40"/>
      <c r="M31" s="40"/>
      <c r="N31" s="40"/>
      <c r="O31" s="40"/>
      <c r="P31" s="40"/>
      <c r="Q31" s="40"/>
      <c r="R31" s="40"/>
      <c r="S31" s="40"/>
      <c r="T31" s="40"/>
      <c r="U31" s="40"/>
      <c r="V31" s="41"/>
      <c r="W31" s="42"/>
    </row>
    <row r="32" spans="1:23" ht="19.5" customHeight="1" x14ac:dyDescent="0.15">
      <c r="A32" s="206"/>
      <c r="B32" s="39" t="s">
        <v>4</v>
      </c>
      <c r="C32" s="40"/>
      <c r="D32" s="40"/>
      <c r="E32" s="40"/>
      <c r="F32" s="40"/>
      <c r="G32" s="40"/>
      <c r="H32" s="40"/>
      <c r="I32" s="40"/>
      <c r="J32" s="40"/>
      <c r="K32" s="40"/>
      <c r="L32" s="40"/>
      <c r="M32" s="40"/>
      <c r="N32" s="40"/>
      <c r="O32" s="40"/>
      <c r="P32" s="40"/>
      <c r="Q32" s="40"/>
      <c r="R32" s="40"/>
      <c r="S32" s="40"/>
      <c r="T32" s="40"/>
      <c r="U32" s="40"/>
      <c r="V32" s="41"/>
      <c r="W32" s="42"/>
    </row>
    <row r="33" spans="1:23" ht="19.5" customHeight="1" x14ac:dyDescent="0.15">
      <c r="A33" s="205"/>
      <c r="B33" s="39" t="s">
        <v>94</v>
      </c>
      <c r="C33" s="40"/>
      <c r="D33" s="40"/>
      <c r="E33" s="40"/>
      <c r="F33" s="40"/>
      <c r="G33" s="40"/>
      <c r="H33" s="40"/>
      <c r="I33" s="40"/>
      <c r="J33" s="40"/>
      <c r="K33" s="40"/>
      <c r="L33" s="40"/>
      <c r="M33" s="40"/>
      <c r="N33" s="40"/>
      <c r="O33" s="40"/>
      <c r="P33" s="40"/>
      <c r="Q33" s="40"/>
      <c r="R33" s="40"/>
      <c r="S33" s="40"/>
      <c r="T33" s="40"/>
      <c r="U33" s="40"/>
      <c r="V33" s="41"/>
      <c r="W33" s="42"/>
    </row>
    <row r="34" spans="1:23" ht="19.5" customHeight="1" thickBot="1" x14ac:dyDescent="0.2">
      <c r="A34" s="207"/>
      <c r="B34" s="71" t="s">
        <v>4</v>
      </c>
      <c r="C34" s="72"/>
      <c r="D34" s="72"/>
      <c r="E34" s="72"/>
      <c r="F34" s="72"/>
      <c r="G34" s="72"/>
      <c r="H34" s="72"/>
      <c r="I34" s="72"/>
      <c r="J34" s="72"/>
      <c r="K34" s="72"/>
      <c r="L34" s="72"/>
      <c r="M34" s="72"/>
      <c r="N34" s="72"/>
      <c r="O34" s="72"/>
      <c r="P34" s="72"/>
      <c r="Q34" s="72"/>
      <c r="R34" s="72"/>
      <c r="S34" s="72"/>
      <c r="T34" s="72"/>
      <c r="U34" s="72"/>
      <c r="V34" s="73"/>
      <c r="W34" s="74"/>
    </row>
    <row r="35" spans="1:23" ht="26.25" customHeight="1" thickTop="1" x14ac:dyDescent="0.15">
      <c r="A35" s="76" t="s">
        <v>5</v>
      </c>
      <c r="B35" s="32" t="s">
        <v>4</v>
      </c>
      <c r="C35" s="68"/>
      <c r="D35" s="68"/>
      <c r="E35" s="68"/>
      <c r="F35" s="68"/>
      <c r="G35" s="68"/>
      <c r="H35" s="68"/>
      <c r="I35" s="68"/>
      <c r="J35" s="68"/>
      <c r="K35" s="68"/>
      <c r="L35" s="68"/>
      <c r="M35" s="68"/>
      <c r="N35" s="68"/>
      <c r="O35" s="68"/>
      <c r="P35" s="68"/>
      <c r="Q35" s="68"/>
      <c r="R35" s="68"/>
      <c r="S35" s="68"/>
      <c r="T35" s="68"/>
      <c r="U35" s="68"/>
      <c r="V35" s="69"/>
      <c r="W35" s="70"/>
    </row>
    <row r="37" spans="1:23" ht="14.25" customHeight="1" x14ac:dyDescent="0.15"/>
    <row r="38" spans="1:23" x14ac:dyDescent="0.15">
      <c r="A38" s="5" t="s">
        <v>22</v>
      </c>
    </row>
    <row r="39" spans="1:23" x14ac:dyDescent="0.15">
      <c r="A39" s="6" t="s">
        <v>24</v>
      </c>
    </row>
    <row r="40" spans="1:23" x14ac:dyDescent="0.15">
      <c r="A40" s="6" t="s">
        <v>102</v>
      </c>
    </row>
    <row r="41" spans="1:23" x14ac:dyDescent="0.15">
      <c r="A41" s="6" t="s">
        <v>106</v>
      </c>
    </row>
    <row r="42" spans="1:23" x14ac:dyDescent="0.15">
      <c r="A42" s="6" t="s">
        <v>108</v>
      </c>
    </row>
    <row r="43" spans="1:23" x14ac:dyDescent="0.15">
      <c r="A43" s="6" t="s">
        <v>103</v>
      </c>
    </row>
    <row r="44" spans="1:23" x14ac:dyDescent="0.15">
      <c r="A44" s="6" t="s">
        <v>109</v>
      </c>
    </row>
  </sheetData>
  <mergeCells count="18">
    <mergeCell ref="A33:A34"/>
    <mergeCell ref="A11:A12"/>
    <mergeCell ref="A13:A14"/>
    <mergeCell ref="A15:A16"/>
    <mergeCell ref="A17:A18"/>
    <mergeCell ref="A19:A20"/>
    <mergeCell ref="A21:A22"/>
    <mergeCell ref="A23:A24"/>
    <mergeCell ref="A25:A26"/>
    <mergeCell ref="A27:A28"/>
    <mergeCell ref="A29:A30"/>
    <mergeCell ref="A31:A32"/>
    <mergeCell ref="A9:A10"/>
    <mergeCell ref="A1:W1"/>
    <mergeCell ref="A3:A4"/>
    <mergeCell ref="W3:W4"/>
    <mergeCell ref="A5:A6"/>
    <mergeCell ref="A7:A8"/>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view="pageLayout" zoomScaleNormal="70" zoomScaleSheetLayoutView="70" workbookViewId="0">
      <selection sqref="A1:W1"/>
    </sheetView>
  </sheetViews>
  <sheetFormatPr defaultRowHeight="13.5" x14ac:dyDescent="0.15"/>
  <cols>
    <col min="1" max="1" width="19.125" customWidth="1"/>
    <col min="2" max="2" width="7.375" customWidth="1"/>
    <col min="3" max="23" width="8" customWidth="1"/>
    <col min="24" max="26" width="7.25" customWidth="1"/>
  </cols>
  <sheetData>
    <row r="1" spans="1:23" ht="14.25" x14ac:dyDescent="0.15">
      <c r="A1" s="152" t="s">
        <v>121</v>
      </c>
      <c r="B1" s="152"/>
      <c r="C1" s="152"/>
      <c r="D1" s="152"/>
      <c r="E1" s="152"/>
      <c r="F1" s="152"/>
      <c r="G1" s="152"/>
      <c r="H1" s="152"/>
      <c r="I1" s="152"/>
      <c r="J1" s="152"/>
      <c r="K1" s="152"/>
      <c r="L1" s="152"/>
      <c r="M1" s="152"/>
      <c r="N1" s="152"/>
      <c r="O1" s="152"/>
      <c r="P1" s="152"/>
      <c r="Q1" s="152"/>
      <c r="R1" s="152"/>
      <c r="S1" s="152"/>
      <c r="T1" s="152"/>
      <c r="U1" s="152"/>
      <c r="V1" s="152"/>
      <c r="W1" s="152"/>
    </row>
    <row r="2" spans="1:23" ht="14.25" x14ac:dyDescent="0.15">
      <c r="A2" s="1"/>
      <c r="B2" s="1"/>
      <c r="C2" s="1"/>
      <c r="D2" s="1"/>
      <c r="E2" s="1"/>
      <c r="F2" s="1"/>
      <c r="G2" s="1"/>
      <c r="H2" s="1"/>
      <c r="I2" s="1"/>
      <c r="J2" s="1"/>
    </row>
    <row r="3" spans="1:23" ht="13.5" customHeight="1" x14ac:dyDescent="0.15">
      <c r="A3" s="193" t="s">
        <v>0</v>
      </c>
      <c r="B3" s="33" t="s">
        <v>3</v>
      </c>
      <c r="C3" s="34">
        <f t="shared" ref="C3:V3" si="0">C4</f>
        <v>47209</v>
      </c>
      <c r="D3" s="34">
        <f t="shared" si="0"/>
        <v>47574</v>
      </c>
      <c r="E3" s="34">
        <f t="shared" si="0"/>
        <v>47939</v>
      </c>
      <c r="F3" s="34">
        <f t="shared" si="0"/>
        <v>48305</v>
      </c>
      <c r="G3" s="34">
        <f t="shared" si="0"/>
        <v>48670</v>
      </c>
      <c r="H3" s="34">
        <f t="shared" si="0"/>
        <v>49035</v>
      </c>
      <c r="I3" s="34">
        <f t="shared" si="0"/>
        <v>49400</v>
      </c>
      <c r="J3" s="34">
        <f t="shared" si="0"/>
        <v>49766</v>
      </c>
      <c r="K3" s="34">
        <f t="shared" si="0"/>
        <v>50131</v>
      </c>
      <c r="L3" s="34">
        <f t="shared" si="0"/>
        <v>50496</v>
      </c>
      <c r="M3" s="34">
        <f t="shared" si="0"/>
        <v>50861</v>
      </c>
      <c r="N3" s="34">
        <f t="shared" si="0"/>
        <v>51227</v>
      </c>
      <c r="O3" s="34">
        <f t="shared" si="0"/>
        <v>51592</v>
      </c>
      <c r="P3" s="34">
        <f t="shared" si="0"/>
        <v>51957</v>
      </c>
      <c r="Q3" s="34">
        <f t="shared" si="0"/>
        <v>52322</v>
      </c>
      <c r="R3" s="34">
        <f t="shared" si="0"/>
        <v>52688</v>
      </c>
      <c r="S3" s="34">
        <f t="shared" si="0"/>
        <v>53053</v>
      </c>
      <c r="T3" s="34">
        <f t="shared" si="0"/>
        <v>53418</v>
      </c>
      <c r="U3" s="34">
        <f t="shared" si="0"/>
        <v>53783</v>
      </c>
      <c r="V3" s="35">
        <f t="shared" si="0"/>
        <v>54149</v>
      </c>
      <c r="W3" s="148" t="s">
        <v>5</v>
      </c>
    </row>
    <row r="4" spans="1:23" x14ac:dyDescent="0.15">
      <c r="A4" s="195"/>
      <c r="B4" s="36" t="s">
        <v>79</v>
      </c>
      <c r="C4" s="37">
        <f>DATE(2029,4,1)</f>
        <v>47209</v>
      </c>
      <c r="D4" s="37">
        <f t="shared" ref="D4:V4" si="1">DATE(YEAR(C4)+1,4,1)</f>
        <v>47574</v>
      </c>
      <c r="E4" s="37">
        <f t="shared" si="1"/>
        <v>47939</v>
      </c>
      <c r="F4" s="37">
        <f t="shared" si="1"/>
        <v>48305</v>
      </c>
      <c r="G4" s="37">
        <f t="shared" si="1"/>
        <v>48670</v>
      </c>
      <c r="H4" s="37">
        <f t="shared" si="1"/>
        <v>49035</v>
      </c>
      <c r="I4" s="37">
        <f t="shared" si="1"/>
        <v>49400</v>
      </c>
      <c r="J4" s="37">
        <f t="shared" si="1"/>
        <v>49766</v>
      </c>
      <c r="K4" s="37">
        <f t="shared" si="1"/>
        <v>50131</v>
      </c>
      <c r="L4" s="37">
        <f t="shared" si="1"/>
        <v>50496</v>
      </c>
      <c r="M4" s="37">
        <f t="shared" si="1"/>
        <v>50861</v>
      </c>
      <c r="N4" s="37">
        <f t="shared" si="1"/>
        <v>51227</v>
      </c>
      <c r="O4" s="37">
        <f t="shared" si="1"/>
        <v>51592</v>
      </c>
      <c r="P4" s="37">
        <f t="shared" si="1"/>
        <v>51957</v>
      </c>
      <c r="Q4" s="37">
        <f t="shared" si="1"/>
        <v>52322</v>
      </c>
      <c r="R4" s="37">
        <f t="shared" si="1"/>
        <v>52688</v>
      </c>
      <c r="S4" s="37">
        <f t="shared" si="1"/>
        <v>53053</v>
      </c>
      <c r="T4" s="37">
        <f t="shared" si="1"/>
        <v>53418</v>
      </c>
      <c r="U4" s="37">
        <f t="shared" si="1"/>
        <v>53783</v>
      </c>
      <c r="V4" s="38">
        <f t="shared" si="1"/>
        <v>54149</v>
      </c>
      <c r="W4" s="149"/>
    </row>
    <row r="5" spans="1:23" ht="19.5" customHeight="1" x14ac:dyDescent="0.15">
      <c r="A5" s="93" t="s">
        <v>122</v>
      </c>
      <c r="B5" s="39" t="s">
        <v>123</v>
      </c>
      <c r="C5" s="40">
        <v>46089</v>
      </c>
      <c r="D5" s="40">
        <v>46413</v>
      </c>
      <c r="E5" s="40">
        <v>46745</v>
      </c>
      <c r="F5" s="40">
        <v>46961</v>
      </c>
      <c r="G5" s="40">
        <v>47183</v>
      </c>
      <c r="H5" s="40">
        <v>47155</v>
      </c>
      <c r="I5" s="40">
        <v>47336</v>
      </c>
      <c r="J5" s="40">
        <v>47410</v>
      </c>
      <c r="K5" s="40">
        <v>47486</v>
      </c>
      <c r="L5" s="40">
        <v>47562</v>
      </c>
      <c r="M5" s="40">
        <v>47629</v>
      </c>
      <c r="N5" s="40">
        <v>47697</v>
      </c>
      <c r="O5" s="40">
        <v>47711</v>
      </c>
      <c r="P5" s="40">
        <v>47726</v>
      </c>
      <c r="Q5" s="40">
        <v>47738</v>
      </c>
      <c r="R5" s="40">
        <v>47751</v>
      </c>
      <c r="S5" s="40">
        <v>47765</v>
      </c>
      <c r="T5" s="40">
        <v>47758</v>
      </c>
      <c r="U5" s="40">
        <v>47754</v>
      </c>
      <c r="V5" s="41">
        <v>47749</v>
      </c>
      <c r="W5" s="42">
        <f>SUM(C5:V5)</f>
        <v>947618</v>
      </c>
    </row>
    <row r="6" spans="1:23" ht="19.5" customHeight="1" x14ac:dyDescent="0.15">
      <c r="A6" s="205"/>
      <c r="B6" s="39" t="s">
        <v>94</v>
      </c>
      <c r="C6" s="40"/>
      <c r="D6" s="40"/>
      <c r="E6" s="40"/>
      <c r="F6" s="40"/>
      <c r="G6" s="40"/>
      <c r="H6" s="40"/>
      <c r="I6" s="40"/>
      <c r="J6" s="40"/>
      <c r="K6" s="40"/>
      <c r="L6" s="40"/>
      <c r="M6" s="40"/>
      <c r="N6" s="40"/>
      <c r="O6" s="40"/>
      <c r="P6" s="40"/>
      <c r="Q6" s="40"/>
      <c r="R6" s="40"/>
      <c r="S6" s="40"/>
      <c r="T6" s="40"/>
      <c r="U6" s="40"/>
      <c r="V6" s="41"/>
      <c r="W6" s="42"/>
    </row>
    <row r="7" spans="1:23" ht="19.5" customHeight="1" x14ac:dyDescent="0.15">
      <c r="A7" s="218"/>
      <c r="B7" s="39" t="s">
        <v>31</v>
      </c>
      <c r="C7" s="40"/>
      <c r="D7" s="40"/>
      <c r="E7" s="40"/>
      <c r="F7" s="40"/>
      <c r="G7" s="40"/>
      <c r="H7" s="40"/>
      <c r="I7" s="40"/>
      <c r="J7" s="40"/>
      <c r="K7" s="40"/>
      <c r="L7" s="40"/>
      <c r="M7" s="40"/>
      <c r="N7" s="40"/>
      <c r="O7" s="40"/>
      <c r="P7" s="40"/>
      <c r="Q7" s="40"/>
      <c r="R7" s="40"/>
      <c r="S7" s="40"/>
      <c r="T7" s="40"/>
      <c r="U7" s="40"/>
      <c r="V7" s="41"/>
      <c r="W7" s="67"/>
    </row>
    <row r="8" spans="1:23" ht="19.5" customHeight="1" x14ac:dyDescent="0.15">
      <c r="A8" s="206"/>
      <c r="B8" s="39" t="s">
        <v>115</v>
      </c>
      <c r="C8" s="40"/>
      <c r="D8" s="40"/>
      <c r="E8" s="40"/>
      <c r="F8" s="40"/>
      <c r="G8" s="40"/>
      <c r="H8" s="40"/>
      <c r="I8" s="40"/>
      <c r="J8" s="40"/>
      <c r="K8" s="40"/>
      <c r="L8" s="40"/>
      <c r="M8" s="40"/>
      <c r="N8" s="40"/>
      <c r="O8" s="40"/>
      <c r="P8" s="40"/>
      <c r="Q8" s="40"/>
      <c r="R8" s="40"/>
      <c r="S8" s="40"/>
      <c r="T8" s="40"/>
      <c r="U8" s="40"/>
      <c r="V8" s="41"/>
      <c r="W8" s="42"/>
    </row>
    <row r="9" spans="1:23" ht="19.5" customHeight="1" x14ac:dyDescent="0.15">
      <c r="A9" s="205"/>
      <c r="B9" s="39" t="s">
        <v>94</v>
      </c>
      <c r="C9" s="40"/>
      <c r="D9" s="40"/>
      <c r="E9" s="40"/>
      <c r="F9" s="40"/>
      <c r="G9" s="40"/>
      <c r="H9" s="40"/>
      <c r="I9" s="40"/>
      <c r="J9" s="40"/>
      <c r="K9" s="40"/>
      <c r="L9" s="40"/>
      <c r="M9" s="40"/>
      <c r="N9" s="40"/>
      <c r="O9" s="40"/>
      <c r="P9" s="40"/>
      <c r="Q9" s="40"/>
      <c r="R9" s="40"/>
      <c r="S9" s="40"/>
      <c r="T9" s="40"/>
      <c r="U9" s="40"/>
      <c r="V9" s="41"/>
      <c r="W9" s="42"/>
    </row>
    <row r="10" spans="1:23" ht="19.5" customHeight="1" x14ac:dyDescent="0.15">
      <c r="A10" s="218"/>
      <c r="B10" s="39" t="s">
        <v>31</v>
      </c>
      <c r="C10" s="40"/>
      <c r="D10" s="40"/>
      <c r="E10" s="40"/>
      <c r="F10" s="40"/>
      <c r="G10" s="40"/>
      <c r="H10" s="40"/>
      <c r="I10" s="40"/>
      <c r="J10" s="40"/>
      <c r="K10" s="40"/>
      <c r="L10" s="40"/>
      <c r="M10" s="40"/>
      <c r="N10" s="40"/>
      <c r="O10" s="40"/>
      <c r="P10" s="40"/>
      <c r="Q10" s="40"/>
      <c r="R10" s="40"/>
      <c r="S10" s="40"/>
      <c r="T10" s="40"/>
      <c r="U10" s="40"/>
      <c r="V10" s="41"/>
      <c r="W10" s="67"/>
    </row>
    <row r="11" spans="1:23" ht="19.5" customHeight="1" x14ac:dyDescent="0.15">
      <c r="A11" s="206"/>
      <c r="B11" s="39" t="s">
        <v>115</v>
      </c>
      <c r="C11" s="40"/>
      <c r="D11" s="40"/>
      <c r="E11" s="40"/>
      <c r="F11" s="40"/>
      <c r="G11" s="40"/>
      <c r="H11" s="40"/>
      <c r="I11" s="40"/>
      <c r="J11" s="40"/>
      <c r="K11" s="40"/>
      <c r="L11" s="40"/>
      <c r="M11" s="40"/>
      <c r="N11" s="40"/>
      <c r="O11" s="40"/>
      <c r="P11" s="40"/>
      <c r="Q11" s="40"/>
      <c r="R11" s="40"/>
      <c r="S11" s="40"/>
      <c r="T11" s="40"/>
      <c r="U11" s="40"/>
      <c r="V11" s="41"/>
      <c r="W11" s="42"/>
    </row>
    <row r="12" spans="1:23" ht="19.5" customHeight="1" x14ac:dyDescent="0.15">
      <c r="A12" s="205"/>
      <c r="B12" s="39" t="s">
        <v>94</v>
      </c>
      <c r="C12" s="40"/>
      <c r="D12" s="40"/>
      <c r="E12" s="40"/>
      <c r="F12" s="40"/>
      <c r="G12" s="40"/>
      <c r="H12" s="40"/>
      <c r="I12" s="40"/>
      <c r="J12" s="40"/>
      <c r="K12" s="40"/>
      <c r="L12" s="40"/>
      <c r="M12" s="40"/>
      <c r="N12" s="40"/>
      <c r="O12" s="40"/>
      <c r="P12" s="40"/>
      <c r="Q12" s="40"/>
      <c r="R12" s="40"/>
      <c r="S12" s="40"/>
      <c r="T12" s="40"/>
      <c r="U12" s="40"/>
      <c r="V12" s="41"/>
      <c r="W12" s="42"/>
    </row>
    <row r="13" spans="1:23" ht="19.5" customHeight="1" x14ac:dyDescent="0.15">
      <c r="A13" s="218"/>
      <c r="B13" s="39" t="s">
        <v>31</v>
      </c>
      <c r="C13" s="40"/>
      <c r="D13" s="40"/>
      <c r="E13" s="40"/>
      <c r="F13" s="40"/>
      <c r="G13" s="40"/>
      <c r="H13" s="40"/>
      <c r="I13" s="40"/>
      <c r="J13" s="40"/>
      <c r="K13" s="40"/>
      <c r="L13" s="40"/>
      <c r="M13" s="40"/>
      <c r="N13" s="40"/>
      <c r="O13" s="40"/>
      <c r="P13" s="40"/>
      <c r="Q13" s="40"/>
      <c r="R13" s="40"/>
      <c r="S13" s="40"/>
      <c r="T13" s="40"/>
      <c r="U13" s="40"/>
      <c r="V13" s="41"/>
      <c r="W13" s="67"/>
    </row>
    <row r="14" spans="1:23" ht="19.5" customHeight="1" x14ac:dyDescent="0.15">
      <c r="A14" s="206"/>
      <c r="B14" s="39" t="s">
        <v>115</v>
      </c>
      <c r="C14" s="40"/>
      <c r="D14" s="40"/>
      <c r="E14" s="40"/>
      <c r="F14" s="40"/>
      <c r="G14" s="40"/>
      <c r="H14" s="40"/>
      <c r="I14" s="40"/>
      <c r="J14" s="40"/>
      <c r="K14" s="40"/>
      <c r="L14" s="40"/>
      <c r="M14" s="40"/>
      <c r="N14" s="40"/>
      <c r="O14" s="40"/>
      <c r="P14" s="40"/>
      <c r="Q14" s="40"/>
      <c r="R14" s="40"/>
      <c r="S14" s="40"/>
      <c r="T14" s="40"/>
      <c r="U14" s="40"/>
      <c r="V14" s="41"/>
      <c r="W14" s="42"/>
    </row>
    <row r="15" spans="1:23" ht="19.5" customHeight="1" x14ac:dyDescent="0.15">
      <c r="A15" s="205"/>
      <c r="B15" s="39" t="s">
        <v>94</v>
      </c>
      <c r="C15" s="40"/>
      <c r="D15" s="40"/>
      <c r="E15" s="40"/>
      <c r="F15" s="40"/>
      <c r="G15" s="40"/>
      <c r="H15" s="40"/>
      <c r="I15" s="40"/>
      <c r="J15" s="40"/>
      <c r="K15" s="40"/>
      <c r="L15" s="40"/>
      <c r="M15" s="40"/>
      <c r="N15" s="40"/>
      <c r="O15" s="40"/>
      <c r="P15" s="40"/>
      <c r="Q15" s="40"/>
      <c r="R15" s="40"/>
      <c r="S15" s="40"/>
      <c r="T15" s="40"/>
      <c r="U15" s="40"/>
      <c r="V15" s="41"/>
      <c r="W15" s="42"/>
    </row>
    <row r="16" spans="1:23" ht="19.5" customHeight="1" x14ac:dyDescent="0.15">
      <c r="A16" s="218"/>
      <c r="B16" s="39" t="s">
        <v>31</v>
      </c>
      <c r="C16" s="40"/>
      <c r="D16" s="40"/>
      <c r="E16" s="40"/>
      <c r="F16" s="40"/>
      <c r="G16" s="40"/>
      <c r="H16" s="40"/>
      <c r="I16" s="40"/>
      <c r="J16" s="40"/>
      <c r="K16" s="40"/>
      <c r="L16" s="40"/>
      <c r="M16" s="40"/>
      <c r="N16" s="40"/>
      <c r="O16" s="40"/>
      <c r="P16" s="40"/>
      <c r="Q16" s="40"/>
      <c r="R16" s="40"/>
      <c r="S16" s="40"/>
      <c r="T16" s="40"/>
      <c r="U16" s="40"/>
      <c r="V16" s="41"/>
      <c r="W16" s="67"/>
    </row>
    <row r="17" spans="1:23" ht="19.5" customHeight="1" x14ac:dyDescent="0.15">
      <c r="A17" s="206"/>
      <c r="B17" s="39" t="s">
        <v>115</v>
      </c>
      <c r="C17" s="40"/>
      <c r="D17" s="40"/>
      <c r="E17" s="40"/>
      <c r="F17" s="40"/>
      <c r="G17" s="40"/>
      <c r="H17" s="40"/>
      <c r="I17" s="40"/>
      <c r="J17" s="40"/>
      <c r="K17" s="40"/>
      <c r="L17" s="40"/>
      <c r="M17" s="40"/>
      <c r="N17" s="40"/>
      <c r="O17" s="40"/>
      <c r="P17" s="40"/>
      <c r="Q17" s="40"/>
      <c r="R17" s="40"/>
      <c r="S17" s="40"/>
      <c r="T17" s="40"/>
      <c r="U17" s="40"/>
      <c r="V17" s="41"/>
      <c r="W17" s="42"/>
    </row>
    <row r="18" spans="1:23" ht="19.5" customHeight="1" x14ac:dyDescent="0.15">
      <c r="A18" s="205"/>
      <c r="B18" s="39" t="s">
        <v>94</v>
      </c>
      <c r="C18" s="40"/>
      <c r="D18" s="40"/>
      <c r="E18" s="40"/>
      <c r="F18" s="40"/>
      <c r="G18" s="40"/>
      <c r="H18" s="40"/>
      <c r="I18" s="40"/>
      <c r="J18" s="40"/>
      <c r="K18" s="40"/>
      <c r="L18" s="40"/>
      <c r="M18" s="40"/>
      <c r="N18" s="40"/>
      <c r="O18" s="40"/>
      <c r="P18" s="40"/>
      <c r="Q18" s="40"/>
      <c r="R18" s="40"/>
      <c r="S18" s="40"/>
      <c r="T18" s="40"/>
      <c r="U18" s="40"/>
      <c r="V18" s="41"/>
      <c r="W18" s="42"/>
    </row>
    <row r="19" spans="1:23" ht="19.5" customHeight="1" x14ac:dyDescent="0.15">
      <c r="A19" s="218"/>
      <c r="B19" s="39" t="s">
        <v>31</v>
      </c>
      <c r="C19" s="40"/>
      <c r="D19" s="40"/>
      <c r="E19" s="40"/>
      <c r="F19" s="40"/>
      <c r="G19" s="40"/>
      <c r="H19" s="40"/>
      <c r="I19" s="40"/>
      <c r="J19" s="40"/>
      <c r="K19" s="40"/>
      <c r="L19" s="40"/>
      <c r="M19" s="40"/>
      <c r="N19" s="40"/>
      <c r="O19" s="40"/>
      <c r="P19" s="40"/>
      <c r="Q19" s="40"/>
      <c r="R19" s="40"/>
      <c r="S19" s="40"/>
      <c r="T19" s="40"/>
      <c r="U19" s="40"/>
      <c r="V19" s="41"/>
      <c r="W19" s="67"/>
    </row>
    <row r="20" spans="1:23" ht="19.5" customHeight="1" x14ac:dyDescent="0.15">
      <c r="A20" s="206"/>
      <c r="B20" s="39" t="s">
        <v>115</v>
      </c>
      <c r="C20" s="40"/>
      <c r="D20" s="40"/>
      <c r="E20" s="40"/>
      <c r="F20" s="40"/>
      <c r="G20" s="40"/>
      <c r="H20" s="40"/>
      <c r="I20" s="40"/>
      <c r="J20" s="40"/>
      <c r="K20" s="40"/>
      <c r="L20" s="40"/>
      <c r="M20" s="40"/>
      <c r="N20" s="40"/>
      <c r="O20" s="40"/>
      <c r="P20" s="40"/>
      <c r="Q20" s="40"/>
      <c r="R20" s="40"/>
      <c r="S20" s="40"/>
      <c r="T20" s="40"/>
      <c r="U20" s="40"/>
      <c r="V20" s="41"/>
      <c r="W20" s="42"/>
    </row>
    <row r="21" spans="1:23" ht="19.5" customHeight="1" x14ac:dyDescent="0.15">
      <c r="A21" s="205"/>
      <c r="B21" s="39" t="s">
        <v>94</v>
      </c>
      <c r="C21" s="40"/>
      <c r="D21" s="40"/>
      <c r="E21" s="40"/>
      <c r="F21" s="40"/>
      <c r="G21" s="40"/>
      <c r="H21" s="40"/>
      <c r="I21" s="40"/>
      <c r="J21" s="40"/>
      <c r="K21" s="40"/>
      <c r="L21" s="40"/>
      <c r="M21" s="40"/>
      <c r="N21" s="40"/>
      <c r="O21" s="40"/>
      <c r="P21" s="40"/>
      <c r="Q21" s="40"/>
      <c r="R21" s="40"/>
      <c r="S21" s="40"/>
      <c r="T21" s="40"/>
      <c r="U21" s="40"/>
      <c r="V21" s="41"/>
      <c r="W21" s="42"/>
    </row>
    <row r="22" spans="1:23" ht="19.5" customHeight="1" x14ac:dyDescent="0.15">
      <c r="A22" s="218"/>
      <c r="B22" s="39" t="s">
        <v>31</v>
      </c>
      <c r="C22" s="40"/>
      <c r="D22" s="40"/>
      <c r="E22" s="40"/>
      <c r="F22" s="40"/>
      <c r="G22" s="40"/>
      <c r="H22" s="40"/>
      <c r="I22" s="40"/>
      <c r="J22" s="40"/>
      <c r="K22" s="40"/>
      <c r="L22" s="40"/>
      <c r="M22" s="40"/>
      <c r="N22" s="40"/>
      <c r="O22" s="40"/>
      <c r="P22" s="40"/>
      <c r="Q22" s="40"/>
      <c r="R22" s="40"/>
      <c r="S22" s="40"/>
      <c r="T22" s="40"/>
      <c r="U22" s="40"/>
      <c r="V22" s="41"/>
      <c r="W22" s="67"/>
    </row>
    <row r="23" spans="1:23" ht="19.5" customHeight="1" x14ac:dyDescent="0.15">
      <c r="A23" s="206"/>
      <c r="B23" s="39" t="s">
        <v>115</v>
      </c>
      <c r="C23" s="40"/>
      <c r="D23" s="40"/>
      <c r="E23" s="40"/>
      <c r="F23" s="40"/>
      <c r="G23" s="40"/>
      <c r="H23" s="40"/>
      <c r="I23" s="40"/>
      <c r="J23" s="40"/>
      <c r="K23" s="40"/>
      <c r="L23" s="40"/>
      <c r="M23" s="40"/>
      <c r="N23" s="40"/>
      <c r="O23" s="40"/>
      <c r="P23" s="40"/>
      <c r="Q23" s="40"/>
      <c r="R23" s="40"/>
      <c r="S23" s="40"/>
      <c r="T23" s="40"/>
      <c r="U23" s="40"/>
      <c r="V23" s="41"/>
      <c r="W23" s="42"/>
    </row>
    <row r="24" spans="1:23" ht="19.5" customHeight="1" x14ac:dyDescent="0.15">
      <c r="A24" s="205"/>
      <c r="B24" s="39" t="s">
        <v>94</v>
      </c>
      <c r="C24" s="40"/>
      <c r="D24" s="40"/>
      <c r="E24" s="40"/>
      <c r="F24" s="40"/>
      <c r="G24" s="40"/>
      <c r="H24" s="40"/>
      <c r="I24" s="40"/>
      <c r="J24" s="40"/>
      <c r="K24" s="40"/>
      <c r="L24" s="40"/>
      <c r="M24" s="40"/>
      <c r="N24" s="40"/>
      <c r="O24" s="40"/>
      <c r="P24" s="40"/>
      <c r="Q24" s="40"/>
      <c r="R24" s="40"/>
      <c r="S24" s="40"/>
      <c r="T24" s="40"/>
      <c r="U24" s="40"/>
      <c r="V24" s="41"/>
      <c r="W24" s="42"/>
    </row>
    <row r="25" spans="1:23" ht="19.5" customHeight="1" x14ac:dyDescent="0.15">
      <c r="A25" s="218"/>
      <c r="B25" s="39" t="s">
        <v>31</v>
      </c>
      <c r="C25" s="40"/>
      <c r="D25" s="40"/>
      <c r="E25" s="40"/>
      <c r="F25" s="40"/>
      <c r="G25" s="40"/>
      <c r="H25" s="40"/>
      <c r="I25" s="40"/>
      <c r="J25" s="40"/>
      <c r="K25" s="40"/>
      <c r="L25" s="40"/>
      <c r="M25" s="40"/>
      <c r="N25" s="40"/>
      <c r="O25" s="40"/>
      <c r="P25" s="40"/>
      <c r="Q25" s="40"/>
      <c r="R25" s="40"/>
      <c r="S25" s="40"/>
      <c r="T25" s="40"/>
      <c r="U25" s="40"/>
      <c r="V25" s="41"/>
      <c r="W25" s="67"/>
    </row>
    <row r="26" spans="1:23" ht="19.5" customHeight="1" x14ac:dyDescent="0.15">
      <c r="A26" s="206"/>
      <c r="B26" s="39" t="s">
        <v>115</v>
      </c>
      <c r="C26" s="40"/>
      <c r="D26" s="40"/>
      <c r="E26" s="40"/>
      <c r="F26" s="40"/>
      <c r="G26" s="40"/>
      <c r="H26" s="40"/>
      <c r="I26" s="40"/>
      <c r="J26" s="40"/>
      <c r="K26" s="40"/>
      <c r="L26" s="40"/>
      <c r="M26" s="40"/>
      <c r="N26" s="40"/>
      <c r="O26" s="40"/>
      <c r="P26" s="40"/>
      <c r="Q26" s="40"/>
      <c r="R26" s="40"/>
      <c r="S26" s="40"/>
      <c r="T26" s="40"/>
      <c r="U26" s="40"/>
      <c r="V26" s="41"/>
      <c r="W26" s="42"/>
    </row>
    <row r="27" spans="1:23" ht="19.5" customHeight="1" x14ac:dyDescent="0.15">
      <c r="A27" s="205"/>
      <c r="B27" s="39" t="s">
        <v>94</v>
      </c>
      <c r="C27" s="40"/>
      <c r="D27" s="40"/>
      <c r="E27" s="40"/>
      <c r="F27" s="40"/>
      <c r="G27" s="40"/>
      <c r="H27" s="40"/>
      <c r="I27" s="40"/>
      <c r="J27" s="40"/>
      <c r="K27" s="40"/>
      <c r="L27" s="40"/>
      <c r="M27" s="40"/>
      <c r="N27" s="40"/>
      <c r="O27" s="40"/>
      <c r="P27" s="40"/>
      <c r="Q27" s="40"/>
      <c r="R27" s="40"/>
      <c r="S27" s="40"/>
      <c r="T27" s="40"/>
      <c r="U27" s="40"/>
      <c r="V27" s="41"/>
      <c r="W27" s="42"/>
    </row>
    <row r="28" spans="1:23" ht="19.5" customHeight="1" x14ac:dyDescent="0.15">
      <c r="A28" s="218"/>
      <c r="B28" s="39" t="s">
        <v>31</v>
      </c>
      <c r="C28" s="40"/>
      <c r="D28" s="40"/>
      <c r="E28" s="40"/>
      <c r="F28" s="40"/>
      <c r="G28" s="40"/>
      <c r="H28" s="40"/>
      <c r="I28" s="40"/>
      <c r="J28" s="40"/>
      <c r="K28" s="40"/>
      <c r="L28" s="40"/>
      <c r="M28" s="40"/>
      <c r="N28" s="40"/>
      <c r="O28" s="40"/>
      <c r="P28" s="40"/>
      <c r="Q28" s="40"/>
      <c r="R28" s="40"/>
      <c r="S28" s="40"/>
      <c r="T28" s="40"/>
      <c r="U28" s="40"/>
      <c r="V28" s="41"/>
      <c r="W28" s="67"/>
    </row>
    <row r="29" spans="1:23" ht="19.5" customHeight="1" x14ac:dyDescent="0.15">
      <c r="A29" s="206"/>
      <c r="B29" s="39" t="s">
        <v>115</v>
      </c>
      <c r="C29" s="40"/>
      <c r="D29" s="40"/>
      <c r="E29" s="40"/>
      <c r="F29" s="40"/>
      <c r="G29" s="40"/>
      <c r="H29" s="40"/>
      <c r="I29" s="40"/>
      <c r="J29" s="40"/>
      <c r="K29" s="40"/>
      <c r="L29" s="40"/>
      <c r="M29" s="40"/>
      <c r="N29" s="40"/>
      <c r="O29" s="40"/>
      <c r="P29" s="40"/>
      <c r="Q29" s="40"/>
      <c r="R29" s="40"/>
      <c r="S29" s="40"/>
      <c r="T29" s="40"/>
      <c r="U29" s="40"/>
      <c r="V29" s="41"/>
      <c r="W29" s="42"/>
    </row>
    <row r="30" spans="1:23" ht="19.5" customHeight="1" x14ac:dyDescent="0.15">
      <c r="A30" s="205"/>
      <c r="B30" s="39" t="s">
        <v>94</v>
      </c>
      <c r="C30" s="40"/>
      <c r="D30" s="40"/>
      <c r="E30" s="40"/>
      <c r="F30" s="40"/>
      <c r="G30" s="40"/>
      <c r="H30" s="40"/>
      <c r="I30" s="40"/>
      <c r="J30" s="40"/>
      <c r="K30" s="40"/>
      <c r="L30" s="40"/>
      <c r="M30" s="40"/>
      <c r="N30" s="40"/>
      <c r="O30" s="40"/>
      <c r="P30" s="40"/>
      <c r="Q30" s="40"/>
      <c r="R30" s="40"/>
      <c r="S30" s="40"/>
      <c r="T30" s="40"/>
      <c r="U30" s="40"/>
      <c r="V30" s="41"/>
      <c r="W30" s="42"/>
    </row>
    <row r="31" spans="1:23" ht="19.5" customHeight="1" x14ac:dyDescent="0.15">
      <c r="A31" s="218"/>
      <c r="B31" s="39" t="s">
        <v>31</v>
      </c>
      <c r="C31" s="40"/>
      <c r="D31" s="40"/>
      <c r="E31" s="40"/>
      <c r="F31" s="40"/>
      <c r="G31" s="40"/>
      <c r="H31" s="40"/>
      <c r="I31" s="40"/>
      <c r="J31" s="40"/>
      <c r="K31" s="40"/>
      <c r="L31" s="40"/>
      <c r="M31" s="40"/>
      <c r="N31" s="40"/>
      <c r="O31" s="40"/>
      <c r="P31" s="40"/>
      <c r="Q31" s="40"/>
      <c r="R31" s="40"/>
      <c r="S31" s="40"/>
      <c r="T31" s="40"/>
      <c r="U31" s="40"/>
      <c r="V31" s="41"/>
      <c r="W31" s="67"/>
    </row>
    <row r="32" spans="1:23" ht="19.5" customHeight="1" x14ac:dyDescent="0.15">
      <c r="A32" s="206"/>
      <c r="B32" s="39" t="s">
        <v>115</v>
      </c>
      <c r="C32" s="40"/>
      <c r="D32" s="40"/>
      <c r="E32" s="40"/>
      <c r="F32" s="40"/>
      <c r="G32" s="40"/>
      <c r="H32" s="40"/>
      <c r="I32" s="40"/>
      <c r="J32" s="40"/>
      <c r="K32" s="40"/>
      <c r="L32" s="40"/>
      <c r="M32" s="40"/>
      <c r="N32" s="40"/>
      <c r="O32" s="40"/>
      <c r="P32" s="40"/>
      <c r="Q32" s="40"/>
      <c r="R32" s="40"/>
      <c r="S32" s="40"/>
      <c r="T32" s="40"/>
      <c r="U32" s="40"/>
      <c r="V32" s="41"/>
      <c r="W32" s="42"/>
    </row>
    <row r="33" spans="1:23" ht="19.5" customHeight="1" x14ac:dyDescent="0.15">
      <c r="A33" s="205"/>
      <c r="B33" s="39" t="s">
        <v>94</v>
      </c>
      <c r="C33" s="40"/>
      <c r="D33" s="40"/>
      <c r="E33" s="40"/>
      <c r="F33" s="40"/>
      <c r="G33" s="40"/>
      <c r="H33" s="40"/>
      <c r="I33" s="40"/>
      <c r="J33" s="40"/>
      <c r="K33" s="40"/>
      <c r="L33" s="40"/>
      <c r="M33" s="40"/>
      <c r="N33" s="40"/>
      <c r="O33" s="40"/>
      <c r="P33" s="40"/>
      <c r="Q33" s="40"/>
      <c r="R33" s="40"/>
      <c r="S33" s="40"/>
      <c r="T33" s="40"/>
      <c r="U33" s="40"/>
      <c r="V33" s="41"/>
      <c r="W33" s="42"/>
    </row>
    <row r="34" spans="1:23" ht="19.5" customHeight="1" x14ac:dyDescent="0.15">
      <c r="A34" s="218"/>
      <c r="B34" s="39" t="s">
        <v>31</v>
      </c>
      <c r="C34" s="40"/>
      <c r="D34" s="40"/>
      <c r="E34" s="40"/>
      <c r="F34" s="40"/>
      <c r="G34" s="40"/>
      <c r="H34" s="40"/>
      <c r="I34" s="40"/>
      <c r="J34" s="40"/>
      <c r="K34" s="40"/>
      <c r="L34" s="40"/>
      <c r="M34" s="40"/>
      <c r="N34" s="40"/>
      <c r="O34" s="40"/>
      <c r="P34" s="40"/>
      <c r="Q34" s="40"/>
      <c r="R34" s="40"/>
      <c r="S34" s="40"/>
      <c r="T34" s="40"/>
      <c r="U34" s="40"/>
      <c r="V34" s="41"/>
      <c r="W34" s="67"/>
    </row>
    <row r="35" spans="1:23" ht="19.5" customHeight="1" thickBot="1" x14ac:dyDescent="0.2">
      <c r="A35" s="207"/>
      <c r="B35" s="71" t="s">
        <v>115</v>
      </c>
      <c r="C35" s="72"/>
      <c r="D35" s="72"/>
      <c r="E35" s="72"/>
      <c r="F35" s="72"/>
      <c r="G35" s="72"/>
      <c r="H35" s="72"/>
      <c r="I35" s="72"/>
      <c r="J35" s="72"/>
      <c r="K35" s="72"/>
      <c r="L35" s="72"/>
      <c r="M35" s="72"/>
      <c r="N35" s="72"/>
      <c r="O35" s="72"/>
      <c r="P35" s="72"/>
      <c r="Q35" s="72"/>
      <c r="R35" s="72"/>
      <c r="S35" s="72"/>
      <c r="T35" s="72"/>
      <c r="U35" s="72"/>
      <c r="V35" s="73"/>
      <c r="W35" s="74"/>
    </row>
    <row r="36" spans="1:23" ht="26.25" customHeight="1" thickTop="1" x14ac:dyDescent="0.15">
      <c r="A36" s="76" t="s">
        <v>5</v>
      </c>
      <c r="B36" s="78" t="s">
        <v>115</v>
      </c>
      <c r="C36" s="68"/>
      <c r="D36" s="68"/>
      <c r="E36" s="68"/>
      <c r="F36" s="68"/>
      <c r="G36" s="68"/>
      <c r="H36" s="68"/>
      <c r="I36" s="68"/>
      <c r="J36" s="68"/>
      <c r="K36" s="68"/>
      <c r="L36" s="68"/>
      <c r="M36" s="68"/>
      <c r="N36" s="68"/>
      <c r="O36" s="68"/>
      <c r="P36" s="68"/>
      <c r="Q36" s="68"/>
      <c r="R36" s="68"/>
      <c r="S36" s="68"/>
      <c r="T36" s="68"/>
      <c r="U36" s="68"/>
      <c r="V36" s="69"/>
      <c r="W36" s="70"/>
    </row>
    <row r="38" spans="1:23" ht="14.25" customHeight="1" x14ac:dyDescent="0.15"/>
    <row r="39" spans="1:23" x14ac:dyDescent="0.15">
      <c r="A39" s="5" t="s">
        <v>124</v>
      </c>
    </row>
    <row r="40" spans="1:23" x14ac:dyDescent="0.15">
      <c r="A40" s="6" t="s">
        <v>24</v>
      </c>
    </row>
    <row r="41" spans="1:23" x14ac:dyDescent="0.15">
      <c r="A41" s="6" t="s">
        <v>102</v>
      </c>
    </row>
    <row r="42" spans="1:23" x14ac:dyDescent="0.15">
      <c r="A42" s="6" t="s">
        <v>127</v>
      </c>
    </row>
    <row r="43" spans="1:23" x14ac:dyDescent="0.15">
      <c r="A43" s="6" t="s">
        <v>126</v>
      </c>
    </row>
    <row r="44" spans="1:23" x14ac:dyDescent="0.15">
      <c r="A44" s="6" t="s">
        <v>125</v>
      </c>
    </row>
  </sheetData>
  <mergeCells count="13">
    <mergeCell ref="A33:A35"/>
    <mergeCell ref="A12:A14"/>
    <mergeCell ref="A15:A17"/>
    <mergeCell ref="A18:A20"/>
    <mergeCell ref="A21:A23"/>
    <mergeCell ref="A24:A26"/>
    <mergeCell ref="A27:A29"/>
    <mergeCell ref="A30:A32"/>
    <mergeCell ref="A1:W1"/>
    <mergeCell ref="A3:A4"/>
    <mergeCell ref="W3:W4"/>
    <mergeCell ref="A6:A8"/>
    <mergeCell ref="A9:A11"/>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view="pageLayout" zoomScaleNormal="70" zoomScaleSheetLayoutView="70" workbookViewId="0">
      <selection sqref="A1:X1"/>
    </sheetView>
  </sheetViews>
  <sheetFormatPr defaultRowHeight="13.5" x14ac:dyDescent="0.15"/>
  <cols>
    <col min="1" max="1" width="3.375" customWidth="1"/>
    <col min="2" max="2" width="15.875" customWidth="1"/>
    <col min="3" max="3" width="7.375" customWidth="1"/>
    <col min="4" max="24" width="8" customWidth="1"/>
    <col min="25" max="27" width="7.25" customWidth="1"/>
  </cols>
  <sheetData>
    <row r="1" spans="1:24" ht="14.25" x14ac:dyDescent="0.15">
      <c r="A1" s="152" t="s">
        <v>100</v>
      </c>
      <c r="B1" s="152"/>
      <c r="C1" s="152"/>
      <c r="D1" s="152"/>
      <c r="E1" s="152"/>
      <c r="F1" s="152"/>
      <c r="G1" s="152"/>
      <c r="H1" s="152"/>
      <c r="I1" s="152"/>
      <c r="J1" s="152"/>
      <c r="K1" s="152"/>
      <c r="L1" s="152"/>
      <c r="M1" s="152"/>
      <c r="N1" s="152"/>
      <c r="O1" s="152"/>
      <c r="P1" s="152"/>
      <c r="Q1" s="152"/>
      <c r="R1" s="152"/>
      <c r="S1" s="152"/>
      <c r="T1" s="152"/>
      <c r="U1" s="152"/>
      <c r="V1" s="152"/>
      <c r="W1" s="152"/>
      <c r="X1" s="152"/>
    </row>
    <row r="2" spans="1:24" ht="14.25" x14ac:dyDescent="0.15">
      <c r="A2" s="1"/>
      <c r="B2" s="1"/>
      <c r="C2" s="1"/>
      <c r="D2" s="1"/>
      <c r="E2" s="1"/>
      <c r="F2" s="1"/>
      <c r="G2" s="1"/>
      <c r="H2" s="1"/>
      <c r="I2" s="1"/>
      <c r="J2" s="1"/>
      <c r="K2" s="1"/>
    </row>
    <row r="3" spans="1:24" x14ac:dyDescent="0.15">
      <c r="A3" s="197" t="s">
        <v>2</v>
      </c>
      <c r="B3" s="193" t="s">
        <v>0</v>
      </c>
      <c r="C3" s="33" t="s">
        <v>3</v>
      </c>
      <c r="D3" s="34">
        <f t="shared" ref="D3:W3" si="0">D4</f>
        <v>47209</v>
      </c>
      <c r="E3" s="34">
        <f t="shared" si="0"/>
        <v>47574</v>
      </c>
      <c r="F3" s="34">
        <f t="shared" si="0"/>
        <v>47939</v>
      </c>
      <c r="G3" s="34">
        <f t="shared" si="0"/>
        <v>48305</v>
      </c>
      <c r="H3" s="34">
        <f t="shared" si="0"/>
        <v>48670</v>
      </c>
      <c r="I3" s="34">
        <f t="shared" si="0"/>
        <v>49035</v>
      </c>
      <c r="J3" s="34">
        <f t="shared" si="0"/>
        <v>49400</v>
      </c>
      <c r="K3" s="34">
        <f t="shared" si="0"/>
        <v>49766</v>
      </c>
      <c r="L3" s="34">
        <f t="shared" si="0"/>
        <v>50131</v>
      </c>
      <c r="M3" s="34">
        <f t="shared" si="0"/>
        <v>50496</v>
      </c>
      <c r="N3" s="34">
        <f t="shared" si="0"/>
        <v>50861</v>
      </c>
      <c r="O3" s="34">
        <f t="shared" si="0"/>
        <v>51227</v>
      </c>
      <c r="P3" s="34">
        <f t="shared" si="0"/>
        <v>51592</v>
      </c>
      <c r="Q3" s="34">
        <f t="shared" si="0"/>
        <v>51957</v>
      </c>
      <c r="R3" s="34">
        <f t="shared" si="0"/>
        <v>52322</v>
      </c>
      <c r="S3" s="34">
        <f t="shared" si="0"/>
        <v>52688</v>
      </c>
      <c r="T3" s="34">
        <f t="shared" si="0"/>
        <v>53053</v>
      </c>
      <c r="U3" s="34">
        <f t="shared" si="0"/>
        <v>53418</v>
      </c>
      <c r="V3" s="34">
        <f t="shared" si="0"/>
        <v>53783</v>
      </c>
      <c r="W3" s="35">
        <f t="shared" si="0"/>
        <v>54149</v>
      </c>
      <c r="X3" s="148" t="s">
        <v>5</v>
      </c>
    </row>
    <row r="4" spans="1:24" x14ac:dyDescent="0.15">
      <c r="A4" s="198"/>
      <c r="B4" s="195"/>
      <c r="C4" s="36" t="s">
        <v>79</v>
      </c>
      <c r="D4" s="37">
        <f>DATE(2029,4,1)</f>
        <v>47209</v>
      </c>
      <c r="E4" s="37">
        <f t="shared" ref="E4:W4" si="1">DATE(YEAR(D4)+1,4,1)</f>
        <v>47574</v>
      </c>
      <c r="F4" s="37">
        <f t="shared" si="1"/>
        <v>47939</v>
      </c>
      <c r="G4" s="37">
        <f t="shared" si="1"/>
        <v>48305</v>
      </c>
      <c r="H4" s="37">
        <f t="shared" si="1"/>
        <v>48670</v>
      </c>
      <c r="I4" s="37">
        <f t="shared" si="1"/>
        <v>49035</v>
      </c>
      <c r="J4" s="37">
        <f t="shared" si="1"/>
        <v>49400</v>
      </c>
      <c r="K4" s="37">
        <f t="shared" si="1"/>
        <v>49766</v>
      </c>
      <c r="L4" s="37">
        <f t="shared" si="1"/>
        <v>50131</v>
      </c>
      <c r="M4" s="37">
        <f t="shared" si="1"/>
        <v>50496</v>
      </c>
      <c r="N4" s="37">
        <f t="shared" si="1"/>
        <v>50861</v>
      </c>
      <c r="O4" s="37">
        <f t="shared" si="1"/>
        <v>51227</v>
      </c>
      <c r="P4" s="37">
        <f t="shared" si="1"/>
        <v>51592</v>
      </c>
      <c r="Q4" s="37">
        <f t="shared" si="1"/>
        <v>51957</v>
      </c>
      <c r="R4" s="37">
        <f t="shared" si="1"/>
        <v>52322</v>
      </c>
      <c r="S4" s="37">
        <f t="shared" si="1"/>
        <v>52688</v>
      </c>
      <c r="T4" s="37">
        <f t="shared" si="1"/>
        <v>53053</v>
      </c>
      <c r="U4" s="37">
        <f t="shared" si="1"/>
        <v>53418</v>
      </c>
      <c r="V4" s="37">
        <f t="shared" si="1"/>
        <v>53783</v>
      </c>
      <c r="W4" s="38">
        <f t="shared" si="1"/>
        <v>54149</v>
      </c>
      <c r="X4" s="149"/>
    </row>
    <row r="5" spans="1:24" ht="26.25" customHeight="1" x14ac:dyDescent="0.15">
      <c r="A5" s="190" t="s">
        <v>97</v>
      </c>
      <c r="B5" s="77"/>
      <c r="C5" s="39" t="s">
        <v>4</v>
      </c>
      <c r="D5" s="40"/>
      <c r="E5" s="40"/>
      <c r="F5" s="40"/>
      <c r="G5" s="40"/>
      <c r="H5" s="40"/>
      <c r="I5" s="40"/>
      <c r="J5" s="40"/>
      <c r="K5" s="40"/>
      <c r="L5" s="40"/>
      <c r="M5" s="40"/>
      <c r="N5" s="40"/>
      <c r="O5" s="40"/>
      <c r="P5" s="40"/>
      <c r="Q5" s="40"/>
      <c r="R5" s="40"/>
      <c r="S5" s="40"/>
      <c r="T5" s="40"/>
      <c r="U5" s="40"/>
      <c r="V5" s="40"/>
      <c r="W5" s="41"/>
      <c r="X5" s="42"/>
    </row>
    <row r="6" spans="1:24" ht="26.25" customHeight="1" x14ac:dyDescent="0.15">
      <c r="A6" s="191"/>
      <c r="B6" s="77"/>
      <c r="C6" s="39" t="s">
        <v>4</v>
      </c>
      <c r="D6" s="40"/>
      <c r="E6" s="40"/>
      <c r="F6" s="40"/>
      <c r="G6" s="40"/>
      <c r="H6" s="40"/>
      <c r="I6" s="40"/>
      <c r="J6" s="40"/>
      <c r="K6" s="40"/>
      <c r="L6" s="40"/>
      <c r="M6" s="40"/>
      <c r="N6" s="40"/>
      <c r="O6" s="40"/>
      <c r="P6" s="40"/>
      <c r="Q6" s="40"/>
      <c r="R6" s="40"/>
      <c r="S6" s="40"/>
      <c r="T6" s="40"/>
      <c r="U6" s="40"/>
      <c r="V6" s="40"/>
      <c r="W6" s="41"/>
      <c r="X6" s="42"/>
    </row>
    <row r="7" spans="1:24" ht="26.25" customHeight="1" x14ac:dyDescent="0.15">
      <c r="A7" s="191"/>
      <c r="B7" s="77"/>
      <c r="C7" s="39" t="s">
        <v>4</v>
      </c>
      <c r="D7" s="40"/>
      <c r="E7" s="40"/>
      <c r="F7" s="40"/>
      <c r="G7" s="40"/>
      <c r="H7" s="40"/>
      <c r="I7" s="40"/>
      <c r="J7" s="40"/>
      <c r="K7" s="40"/>
      <c r="L7" s="40"/>
      <c r="M7" s="40"/>
      <c r="N7" s="40"/>
      <c r="O7" s="40"/>
      <c r="P7" s="40"/>
      <c r="Q7" s="40"/>
      <c r="R7" s="40"/>
      <c r="S7" s="40"/>
      <c r="T7" s="40"/>
      <c r="U7" s="40"/>
      <c r="V7" s="40"/>
      <c r="W7" s="41"/>
      <c r="X7" s="42"/>
    </row>
    <row r="8" spans="1:24" ht="26.25" customHeight="1" x14ac:dyDescent="0.15">
      <c r="A8" s="191"/>
      <c r="B8" s="77"/>
      <c r="C8" s="39" t="s">
        <v>4</v>
      </c>
      <c r="D8" s="40"/>
      <c r="E8" s="40"/>
      <c r="F8" s="40"/>
      <c r="G8" s="40"/>
      <c r="H8" s="40"/>
      <c r="I8" s="40"/>
      <c r="J8" s="40"/>
      <c r="K8" s="40"/>
      <c r="L8" s="40"/>
      <c r="M8" s="40"/>
      <c r="N8" s="40"/>
      <c r="O8" s="40"/>
      <c r="P8" s="40"/>
      <c r="Q8" s="40"/>
      <c r="R8" s="40"/>
      <c r="S8" s="40"/>
      <c r="T8" s="40"/>
      <c r="U8" s="40"/>
      <c r="V8" s="40"/>
      <c r="W8" s="41"/>
      <c r="X8" s="42"/>
    </row>
    <row r="9" spans="1:24" ht="26.25" customHeight="1" x14ac:dyDescent="0.15">
      <c r="A9" s="191"/>
      <c r="B9" s="77"/>
      <c r="C9" s="39" t="s">
        <v>4</v>
      </c>
      <c r="D9" s="40"/>
      <c r="E9" s="40"/>
      <c r="F9" s="40"/>
      <c r="G9" s="40"/>
      <c r="H9" s="40"/>
      <c r="I9" s="40"/>
      <c r="J9" s="40"/>
      <c r="K9" s="40"/>
      <c r="L9" s="40"/>
      <c r="M9" s="40"/>
      <c r="N9" s="40"/>
      <c r="O9" s="40"/>
      <c r="P9" s="40"/>
      <c r="Q9" s="40"/>
      <c r="R9" s="40"/>
      <c r="S9" s="40"/>
      <c r="T9" s="40"/>
      <c r="U9" s="40"/>
      <c r="V9" s="40"/>
      <c r="W9" s="41"/>
      <c r="X9" s="42"/>
    </row>
    <row r="10" spans="1:24" ht="26.25" customHeight="1" x14ac:dyDescent="0.15">
      <c r="A10" s="191"/>
      <c r="B10" s="77"/>
      <c r="C10" s="39" t="s">
        <v>4</v>
      </c>
      <c r="D10" s="40"/>
      <c r="E10" s="40"/>
      <c r="F10" s="40"/>
      <c r="G10" s="40"/>
      <c r="H10" s="40"/>
      <c r="I10" s="40"/>
      <c r="J10" s="40"/>
      <c r="K10" s="40"/>
      <c r="L10" s="40"/>
      <c r="M10" s="40"/>
      <c r="N10" s="40"/>
      <c r="O10" s="40"/>
      <c r="P10" s="40"/>
      <c r="Q10" s="40"/>
      <c r="R10" s="40"/>
      <c r="S10" s="40"/>
      <c r="T10" s="40"/>
      <c r="U10" s="40"/>
      <c r="V10" s="40"/>
      <c r="W10" s="41"/>
      <c r="X10" s="42"/>
    </row>
    <row r="11" spans="1:24" ht="26.25" customHeight="1" x14ac:dyDescent="0.15">
      <c r="A11" s="191"/>
      <c r="B11" s="77"/>
      <c r="C11" s="39" t="s">
        <v>4</v>
      </c>
      <c r="D11" s="40"/>
      <c r="E11" s="40"/>
      <c r="F11" s="40"/>
      <c r="G11" s="40"/>
      <c r="H11" s="40"/>
      <c r="I11" s="40"/>
      <c r="J11" s="40"/>
      <c r="K11" s="40"/>
      <c r="L11" s="40"/>
      <c r="M11" s="40"/>
      <c r="N11" s="40"/>
      <c r="O11" s="40"/>
      <c r="P11" s="40"/>
      <c r="Q11" s="40"/>
      <c r="R11" s="40"/>
      <c r="S11" s="40"/>
      <c r="T11" s="40"/>
      <c r="U11" s="40"/>
      <c r="V11" s="40"/>
      <c r="W11" s="41"/>
      <c r="X11" s="42"/>
    </row>
    <row r="12" spans="1:24" ht="26.25" customHeight="1" x14ac:dyDescent="0.15">
      <c r="A12" s="191"/>
      <c r="B12" s="77"/>
      <c r="C12" s="39" t="s">
        <v>4</v>
      </c>
      <c r="D12" s="40"/>
      <c r="E12" s="40"/>
      <c r="F12" s="40"/>
      <c r="G12" s="40"/>
      <c r="H12" s="40"/>
      <c r="I12" s="40"/>
      <c r="J12" s="40"/>
      <c r="K12" s="40"/>
      <c r="L12" s="40"/>
      <c r="M12" s="40"/>
      <c r="N12" s="40"/>
      <c r="O12" s="40"/>
      <c r="P12" s="40"/>
      <c r="Q12" s="40"/>
      <c r="R12" s="40"/>
      <c r="S12" s="40"/>
      <c r="T12" s="40"/>
      <c r="U12" s="40"/>
      <c r="V12" s="40"/>
      <c r="W12" s="41"/>
      <c r="X12" s="42"/>
    </row>
    <row r="13" spans="1:24" ht="26.25" customHeight="1" x14ac:dyDescent="0.15">
      <c r="A13" s="191"/>
      <c r="B13" s="77"/>
      <c r="C13" s="39" t="s">
        <v>4</v>
      </c>
      <c r="D13" s="40"/>
      <c r="E13" s="40"/>
      <c r="F13" s="40"/>
      <c r="G13" s="40"/>
      <c r="H13" s="40"/>
      <c r="I13" s="40"/>
      <c r="J13" s="40"/>
      <c r="K13" s="40"/>
      <c r="L13" s="40"/>
      <c r="M13" s="40"/>
      <c r="N13" s="40"/>
      <c r="O13" s="40"/>
      <c r="P13" s="40"/>
      <c r="Q13" s="40"/>
      <c r="R13" s="40"/>
      <c r="S13" s="40"/>
      <c r="T13" s="40"/>
      <c r="U13" s="40"/>
      <c r="V13" s="40"/>
      <c r="W13" s="41"/>
      <c r="X13" s="42"/>
    </row>
    <row r="14" spans="1:24" ht="26.25" customHeight="1" x14ac:dyDescent="0.15">
      <c r="A14" s="191"/>
      <c r="B14" s="77"/>
      <c r="C14" s="39" t="s">
        <v>4</v>
      </c>
      <c r="D14" s="40"/>
      <c r="E14" s="40"/>
      <c r="F14" s="40"/>
      <c r="G14" s="40"/>
      <c r="H14" s="40"/>
      <c r="I14" s="40"/>
      <c r="J14" s="40"/>
      <c r="K14" s="40"/>
      <c r="L14" s="40"/>
      <c r="M14" s="40"/>
      <c r="N14" s="40"/>
      <c r="O14" s="40"/>
      <c r="P14" s="40"/>
      <c r="Q14" s="40"/>
      <c r="R14" s="40"/>
      <c r="S14" s="40"/>
      <c r="T14" s="40"/>
      <c r="U14" s="40"/>
      <c r="V14" s="40"/>
      <c r="W14" s="41"/>
      <c r="X14" s="42"/>
    </row>
    <row r="15" spans="1:24" ht="26.25" customHeight="1" x14ac:dyDescent="0.15">
      <c r="A15" s="192"/>
      <c r="B15" s="66" t="s">
        <v>16</v>
      </c>
      <c r="C15" s="39" t="s">
        <v>4</v>
      </c>
      <c r="D15" s="40"/>
      <c r="E15" s="40"/>
      <c r="F15" s="40"/>
      <c r="G15" s="40"/>
      <c r="H15" s="40"/>
      <c r="I15" s="40"/>
      <c r="J15" s="40"/>
      <c r="K15" s="40"/>
      <c r="L15" s="40"/>
      <c r="M15" s="40"/>
      <c r="N15" s="40"/>
      <c r="O15" s="40"/>
      <c r="P15" s="40"/>
      <c r="Q15" s="40"/>
      <c r="R15" s="40"/>
      <c r="S15" s="40"/>
      <c r="T15" s="40"/>
      <c r="U15" s="40"/>
      <c r="V15" s="40"/>
      <c r="W15" s="41"/>
      <c r="X15" s="42"/>
    </row>
    <row r="16" spans="1:24" ht="26.25" customHeight="1" x14ac:dyDescent="0.15">
      <c r="A16" s="190" t="s">
        <v>99</v>
      </c>
      <c r="B16" s="77"/>
      <c r="C16" s="39" t="s">
        <v>4</v>
      </c>
      <c r="D16" s="40"/>
      <c r="E16" s="40"/>
      <c r="F16" s="40"/>
      <c r="G16" s="40"/>
      <c r="H16" s="40"/>
      <c r="I16" s="40"/>
      <c r="J16" s="40"/>
      <c r="K16" s="40"/>
      <c r="L16" s="40"/>
      <c r="M16" s="40"/>
      <c r="N16" s="40"/>
      <c r="O16" s="40"/>
      <c r="P16" s="40"/>
      <c r="Q16" s="40"/>
      <c r="R16" s="40"/>
      <c r="S16" s="40"/>
      <c r="T16" s="40"/>
      <c r="U16" s="40"/>
      <c r="V16" s="40"/>
      <c r="W16" s="41"/>
      <c r="X16" s="42"/>
    </row>
    <row r="17" spans="1:24" ht="26.25" customHeight="1" x14ac:dyDescent="0.15">
      <c r="A17" s="191"/>
      <c r="B17" s="77"/>
      <c r="C17" s="39" t="s">
        <v>4</v>
      </c>
      <c r="D17" s="40"/>
      <c r="E17" s="40"/>
      <c r="F17" s="40"/>
      <c r="G17" s="40"/>
      <c r="H17" s="40"/>
      <c r="I17" s="40"/>
      <c r="J17" s="40"/>
      <c r="K17" s="40"/>
      <c r="L17" s="40"/>
      <c r="M17" s="40"/>
      <c r="N17" s="40"/>
      <c r="O17" s="40"/>
      <c r="P17" s="40"/>
      <c r="Q17" s="40"/>
      <c r="R17" s="40"/>
      <c r="S17" s="40"/>
      <c r="T17" s="40"/>
      <c r="U17" s="40"/>
      <c r="V17" s="40"/>
      <c r="W17" s="41"/>
      <c r="X17" s="42"/>
    </row>
    <row r="18" spans="1:24" ht="26.25" customHeight="1" x14ac:dyDescent="0.15">
      <c r="A18" s="191"/>
      <c r="B18" s="77"/>
      <c r="C18" s="39" t="s">
        <v>4</v>
      </c>
      <c r="D18" s="40"/>
      <c r="E18" s="40"/>
      <c r="F18" s="40"/>
      <c r="G18" s="40"/>
      <c r="H18" s="40"/>
      <c r="I18" s="40"/>
      <c r="J18" s="40"/>
      <c r="K18" s="40"/>
      <c r="L18" s="40"/>
      <c r="M18" s="40"/>
      <c r="N18" s="40"/>
      <c r="O18" s="40"/>
      <c r="P18" s="40"/>
      <c r="Q18" s="40"/>
      <c r="R18" s="40"/>
      <c r="S18" s="40"/>
      <c r="T18" s="40"/>
      <c r="U18" s="40"/>
      <c r="V18" s="40"/>
      <c r="W18" s="41"/>
      <c r="X18" s="42"/>
    </row>
    <row r="19" spans="1:24" ht="26.25" customHeight="1" x14ac:dyDescent="0.15">
      <c r="A19" s="191"/>
      <c r="B19" s="77"/>
      <c r="C19" s="39" t="s">
        <v>4</v>
      </c>
      <c r="D19" s="40"/>
      <c r="E19" s="40"/>
      <c r="F19" s="40"/>
      <c r="G19" s="40"/>
      <c r="H19" s="40"/>
      <c r="I19" s="40"/>
      <c r="J19" s="40"/>
      <c r="K19" s="40"/>
      <c r="L19" s="40"/>
      <c r="M19" s="40"/>
      <c r="N19" s="40"/>
      <c r="O19" s="40"/>
      <c r="P19" s="40"/>
      <c r="Q19" s="40"/>
      <c r="R19" s="40"/>
      <c r="S19" s="40"/>
      <c r="T19" s="40"/>
      <c r="U19" s="40"/>
      <c r="V19" s="40"/>
      <c r="W19" s="41"/>
      <c r="X19" s="42"/>
    </row>
    <row r="20" spans="1:24" ht="26.25" customHeight="1" x14ac:dyDescent="0.15">
      <c r="A20" s="191"/>
      <c r="B20" s="77"/>
      <c r="C20" s="39" t="s">
        <v>4</v>
      </c>
      <c r="D20" s="40"/>
      <c r="E20" s="40"/>
      <c r="F20" s="40"/>
      <c r="G20" s="40"/>
      <c r="H20" s="40"/>
      <c r="I20" s="40"/>
      <c r="J20" s="40"/>
      <c r="K20" s="40"/>
      <c r="L20" s="40"/>
      <c r="M20" s="40"/>
      <c r="N20" s="40"/>
      <c r="O20" s="40"/>
      <c r="P20" s="40"/>
      <c r="Q20" s="40"/>
      <c r="R20" s="40"/>
      <c r="S20" s="40"/>
      <c r="T20" s="40"/>
      <c r="U20" s="40"/>
      <c r="V20" s="40"/>
      <c r="W20" s="41"/>
      <c r="X20" s="42"/>
    </row>
    <row r="21" spans="1:24" ht="26.25" customHeight="1" x14ac:dyDescent="0.15">
      <c r="A21" s="192"/>
      <c r="B21" s="66" t="s">
        <v>16</v>
      </c>
      <c r="C21" s="39" t="s">
        <v>4</v>
      </c>
      <c r="D21" s="40"/>
      <c r="E21" s="40"/>
      <c r="F21" s="40"/>
      <c r="G21" s="40"/>
      <c r="H21" s="40"/>
      <c r="I21" s="40"/>
      <c r="J21" s="40"/>
      <c r="K21" s="40"/>
      <c r="L21" s="40"/>
      <c r="M21" s="40"/>
      <c r="N21" s="40"/>
      <c r="O21" s="40"/>
      <c r="P21" s="40"/>
      <c r="Q21" s="40"/>
      <c r="R21" s="40"/>
      <c r="S21" s="40"/>
      <c r="T21" s="40"/>
      <c r="U21" s="40"/>
      <c r="V21" s="40"/>
      <c r="W21" s="41"/>
      <c r="X21" s="42"/>
    </row>
    <row r="22" spans="1:24" ht="26.25" customHeight="1" x14ac:dyDescent="0.15">
      <c r="A22" s="190" t="s">
        <v>98</v>
      </c>
      <c r="B22" s="77"/>
      <c r="C22" s="39" t="s">
        <v>4</v>
      </c>
      <c r="D22" s="40"/>
      <c r="E22" s="40"/>
      <c r="F22" s="40"/>
      <c r="G22" s="40"/>
      <c r="H22" s="40"/>
      <c r="I22" s="40"/>
      <c r="J22" s="40"/>
      <c r="K22" s="40"/>
      <c r="L22" s="40"/>
      <c r="M22" s="40"/>
      <c r="N22" s="40"/>
      <c r="O22" s="40"/>
      <c r="P22" s="40"/>
      <c r="Q22" s="40"/>
      <c r="R22" s="40"/>
      <c r="S22" s="40"/>
      <c r="T22" s="40"/>
      <c r="U22" s="40"/>
      <c r="V22" s="40"/>
      <c r="W22" s="41"/>
      <c r="X22" s="42"/>
    </row>
    <row r="23" spans="1:24" ht="26.25" customHeight="1" x14ac:dyDescent="0.15">
      <c r="A23" s="191"/>
      <c r="B23" s="77"/>
      <c r="C23" s="39" t="s">
        <v>4</v>
      </c>
      <c r="D23" s="40"/>
      <c r="E23" s="40"/>
      <c r="F23" s="40"/>
      <c r="G23" s="40"/>
      <c r="H23" s="40"/>
      <c r="I23" s="40"/>
      <c r="J23" s="40"/>
      <c r="K23" s="40"/>
      <c r="L23" s="40"/>
      <c r="M23" s="40"/>
      <c r="N23" s="40"/>
      <c r="O23" s="40"/>
      <c r="P23" s="40"/>
      <c r="Q23" s="40"/>
      <c r="R23" s="40"/>
      <c r="S23" s="40"/>
      <c r="T23" s="40"/>
      <c r="U23" s="40"/>
      <c r="V23" s="40"/>
      <c r="W23" s="41"/>
      <c r="X23" s="42"/>
    </row>
    <row r="24" spans="1:24" ht="26.25" customHeight="1" thickBot="1" x14ac:dyDescent="0.2">
      <c r="A24" s="192"/>
      <c r="B24" s="66" t="s">
        <v>16</v>
      </c>
      <c r="C24" s="39" t="s">
        <v>4</v>
      </c>
      <c r="D24" s="40"/>
      <c r="E24" s="40"/>
      <c r="F24" s="40"/>
      <c r="G24" s="40"/>
      <c r="H24" s="40"/>
      <c r="I24" s="40"/>
      <c r="J24" s="40"/>
      <c r="K24" s="40"/>
      <c r="L24" s="40"/>
      <c r="M24" s="40"/>
      <c r="N24" s="40"/>
      <c r="O24" s="40"/>
      <c r="P24" s="40"/>
      <c r="Q24" s="40"/>
      <c r="R24" s="40"/>
      <c r="S24" s="40"/>
      <c r="T24" s="40"/>
      <c r="U24" s="40"/>
      <c r="V24" s="40"/>
      <c r="W24" s="41"/>
      <c r="X24" s="42"/>
    </row>
    <row r="25" spans="1:24" ht="26.25" customHeight="1" thickTop="1" x14ac:dyDescent="0.15">
      <c r="A25" s="163" t="s">
        <v>5</v>
      </c>
      <c r="B25" s="202"/>
      <c r="C25" s="32" t="s">
        <v>4</v>
      </c>
      <c r="D25" s="49"/>
      <c r="E25" s="49"/>
      <c r="F25" s="49"/>
      <c r="G25" s="49"/>
      <c r="H25" s="49"/>
      <c r="I25" s="49"/>
      <c r="J25" s="49"/>
      <c r="K25" s="49"/>
      <c r="L25" s="49"/>
      <c r="M25" s="49"/>
      <c r="N25" s="49"/>
      <c r="O25" s="49"/>
      <c r="P25" s="49"/>
      <c r="Q25" s="49"/>
      <c r="R25" s="49"/>
      <c r="S25" s="49"/>
      <c r="T25" s="49"/>
      <c r="U25" s="49"/>
      <c r="V25" s="49"/>
      <c r="W25" s="50"/>
      <c r="X25" s="51"/>
    </row>
    <row r="27" spans="1:24" ht="14.25" customHeight="1" x14ac:dyDescent="0.15"/>
    <row r="28" spans="1:24" x14ac:dyDescent="0.15">
      <c r="A28" s="5" t="s">
        <v>22</v>
      </c>
    </row>
    <row r="29" spans="1:24" x14ac:dyDescent="0.15">
      <c r="A29" s="6" t="s">
        <v>24</v>
      </c>
    </row>
    <row r="30" spans="1:24" x14ac:dyDescent="0.15">
      <c r="A30" s="6" t="s">
        <v>102</v>
      </c>
    </row>
    <row r="31" spans="1:24" x14ac:dyDescent="0.15">
      <c r="A31" s="6" t="s">
        <v>106</v>
      </c>
    </row>
    <row r="32" spans="1:24" x14ac:dyDescent="0.15">
      <c r="A32" s="6" t="s">
        <v>108</v>
      </c>
    </row>
    <row r="33" spans="1:1" x14ac:dyDescent="0.15">
      <c r="A33" s="6" t="s">
        <v>110</v>
      </c>
    </row>
    <row r="34" spans="1:1" x14ac:dyDescent="0.15">
      <c r="A34" s="6" t="s">
        <v>111</v>
      </c>
    </row>
    <row r="35" spans="1:1" x14ac:dyDescent="0.15">
      <c r="A35" s="6" t="s">
        <v>113</v>
      </c>
    </row>
  </sheetData>
  <mergeCells count="8">
    <mergeCell ref="A22:A24"/>
    <mergeCell ref="A25:B25"/>
    <mergeCell ref="A1:X1"/>
    <mergeCell ref="A3:A4"/>
    <mergeCell ref="B3:B4"/>
    <mergeCell ref="X3:X4"/>
    <mergeCell ref="A5:A15"/>
    <mergeCell ref="A16:A21"/>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headerFooter>
</worksheet>
</file>